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15" windowHeight="7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<sst xmlns="http://schemas.openxmlformats.org/spreadsheetml/2006/main" count="148" uniqueCount="95">
  <si>
    <t>CHEROKEE COUNTY STOCK SHOW AND EXPOSITION, INC</t>
  </si>
  <si>
    <t>JUNIOR COMMERCIAL HEIFER FEEDING AND MANAGEMENT SHOW</t>
  </si>
  <si>
    <t>SUMMARY OF EXPENSES</t>
  </si>
  <si>
    <t>NAME</t>
  </si>
  <si>
    <t>CHAPTER or CLUB</t>
  </si>
  <si>
    <t>ADDRESS</t>
  </si>
  <si>
    <t>CITY</t>
  </si>
  <si>
    <t>E-MAIL</t>
  </si>
  <si>
    <t>COMPLETE ALL ITEMS CALLED FOR</t>
  </si>
  <si>
    <t>DESCRIPTION OF HEIFER</t>
  </si>
  <si>
    <t>WEIGHT</t>
  </si>
  <si>
    <t>PRICE PER</t>
  </si>
  <si>
    <t>CWT. OR UNIT</t>
  </si>
  <si>
    <t>COST</t>
  </si>
  <si>
    <t>FREIGHT</t>
  </si>
  <si>
    <t>COMMISSION</t>
  </si>
  <si>
    <t>TOTALS</t>
  </si>
  <si>
    <t xml:space="preserve"> </t>
  </si>
  <si>
    <t>Purchase Date</t>
  </si>
  <si>
    <t>Average Purchase Weight</t>
  </si>
  <si>
    <t>Average Cost Per Head</t>
  </si>
  <si>
    <t>Average Cost Per CWT.</t>
  </si>
  <si>
    <t>DATE</t>
  </si>
  <si>
    <t>DESCRIPTION</t>
  </si>
  <si>
    <t xml:space="preserve">AMOUNT </t>
  </si>
  <si>
    <t>TOTAL VETERINARY EXPENSES</t>
  </si>
  <si>
    <t>YEAR</t>
  </si>
  <si>
    <t>TOTAL LBS.</t>
  </si>
  <si>
    <t>PURCHASED</t>
  </si>
  <si>
    <t>DESCRIPTION OF</t>
  </si>
  <si>
    <t>FEED AND/OR</t>
  </si>
  <si>
    <t>PASTURE</t>
  </si>
  <si>
    <t>CWT. OR PER</t>
  </si>
  <si>
    <t>UNIT</t>
  </si>
  <si>
    <t>SUB-TOTAL</t>
  </si>
  <si>
    <t>CREDITS</t>
  </si>
  <si>
    <t>TOTAL</t>
  </si>
  <si>
    <t xml:space="preserve">   </t>
  </si>
  <si>
    <t>AMOUNT FINANCED</t>
  </si>
  <si>
    <t xml:space="preserve">DAYS FINANCED </t>
  </si>
  <si>
    <t>INTEREST COST</t>
  </si>
  <si>
    <t>PART 1 – TOTAL</t>
  </si>
  <si>
    <t>PART 2 (Includes Sections B &amp; C)</t>
  </si>
  <si>
    <t>May</t>
  </si>
  <si>
    <t>June</t>
  </si>
  <si>
    <t>July</t>
  </si>
  <si>
    <t>August</t>
  </si>
  <si>
    <t>September</t>
  </si>
  <si>
    <t>October</t>
  </si>
  <si>
    <t>November</t>
  </si>
  <si>
    <t>December</t>
  </si>
  <si>
    <t>January</t>
  </si>
  <si>
    <t>February</t>
  </si>
  <si>
    <t>March</t>
  </si>
  <si>
    <t>April</t>
  </si>
  <si>
    <t>Part 2 - TOTAL</t>
  </si>
  <si>
    <t>INTEREST RECAP</t>
  </si>
  <si>
    <t>PART 3</t>
  </si>
  <si>
    <t>Interest on Cattle</t>
  </si>
  <si>
    <t>Interest per Head</t>
  </si>
  <si>
    <t>Total interest Cost per Head</t>
  </si>
  <si>
    <t>Charge $0.07/hd/day for each day heifers are on feed.</t>
  </si>
  <si>
    <t xml:space="preserve">    </t>
  </si>
  <si>
    <t>Record Weigh Date</t>
  </si>
  <si>
    <t>Total number of days on feed</t>
  </si>
  <si>
    <t>1. Validation weight of heifers</t>
  </si>
  <si>
    <t>2. Show weight of heifers</t>
  </si>
  <si>
    <t>3. Total gain</t>
  </si>
  <si>
    <t>4. Average gain per head</t>
  </si>
  <si>
    <t>5. Average daily gain per head</t>
  </si>
  <si>
    <t>6. Total cost of heifers (Breakeven)</t>
  </si>
  <si>
    <t>7. Cost per pound of gain</t>
  </si>
  <si>
    <t>8. Feed conversion</t>
  </si>
  <si>
    <t>Note:</t>
  </si>
  <si>
    <t>#6 – Cost includes items in Sections A, B, C, D &amp; E.</t>
  </si>
  <si>
    <t>#7 – Cost includes items in Sections B, C, D &amp; E.</t>
  </si>
  <si>
    <t>_____________________________________________________________________</t>
  </si>
  <si>
    <t>Exhibitor’s Signature</t>
  </si>
  <si>
    <t>Date</t>
  </si>
  <si>
    <t>Parent/Guardian Signature</t>
  </si>
  <si>
    <t>STATE</t>
  </si>
  <si>
    <r>
      <t>B.</t>
    </r>
    <r>
      <rPr>
        <b/>
        <sz val="10"/>
        <color indexed="8"/>
        <rFont val="Times New Roman"/>
        <family val="1"/>
      </rPr>
      <t xml:space="preserve">      </t>
    </r>
    <r>
      <rPr>
        <b/>
        <sz val="10"/>
        <color indexed="8"/>
        <rFont val="Calibri"/>
        <family val="2"/>
      </rPr>
      <t xml:space="preserve"> VETERINARY EXPENSES:  </t>
    </r>
    <r>
      <rPr>
        <sz val="10"/>
        <color indexed="8"/>
        <rFont val="Calibri"/>
        <family val="2"/>
      </rPr>
      <t>Refer to specific instructions pertaining to Section B attached.</t>
    </r>
  </si>
  <si>
    <r>
      <t>A.</t>
    </r>
    <r>
      <rPr>
        <b/>
        <sz val="10"/>
        <color indexed="8"/>
        <rFont val="Times New Roman"/>
        <family val="1"/>
      </rPr>
      <t xml:space="preserve">     </t>
    </r>
    <r>
      <rPr>
        <b/>
        <sz val="10"/>
        <color indexed="8"/>
        <rFont val="Calibri"/>
        <family val="2"/>
      </rPr>
      <t xml:space="preserve">HEIFERS:  </t>
    </r>
    <r>
      <rPr>
        <sz val="10"/>
        <color indexed="8"/>
        <rFont val="Calibri"/>
        <family val="2"/>
      </rPr>
      <t xml:space="preserve">All commercial heifers must be purchased according to the prevailing market at the time of purchase.  Exhibitors that have raised the replacement heifers on their own should assess the heifers at a value based on the current market.  Refer to specific instructions pertaining to Section A attached. </t>
    </r>
  </si>
  <si>
    <r>
      <t>C.</t>
    </r>
    <r>
      <rPr>
        <b/>
        <sz val="10"/>
        <color indexed="8"/>
        <rFont val="Times New Roman"/>
        <family val="1"/>
      </rPr>
      <t xml:space="preserve">      </t>
    </r>
    <r>
      <rPr>
        <b/>
        <sz val="10"/>
        <color indexed="8"/>
        <rFont val="Calibri"/>
        <family val="2"/>
      </rPr>
      <t xml:space="preserve"> FEED PURCHASED:</t>
    </r>
    <r>
      <rPr>
        <sz val="10"/>
        <color indexed="8"/>
        <rFont val="Calibri"/>
        <family val="2"/>
      </rPr>
      <t xml:space="preserve"> Refer to specific instructions pertaining to Section C attached.</t>
    </r>
  </si>
  <si>
    <t>CELL PHONE</t>
  </si>
  <si>
    <t>HOME PHONE</t>
  </si>
  <si>
    <t>NO</t>
  </si>
  <si>
    <t>YES</t>
  </si>
  <si>
    <r>
      <t>D.</t>
    </r>
    <r>
      <rPr>
        <b/>
        <sz val="10"/>
        <color indexed="8"/>
        <rFont val="Times New Roman"/>
        <family val="1"/>
      </rPr>
      <t xml:space="preserve">     </t>
    </r>
    <r>
      <rPr>
        <b/>
        <sz val="10"/>
        <color indexed="8"/>
        <rFont val="Calibri"/>
        <family val="2"/>
      </rPr>
      <t xml:space="preserve">INTEREST:  </t>
    </r>
    <r>
      <rPr>
        <sz val="10"/>
        <color indexed="8"/>
        <rFont val="Calibri"/>
        <family val="2"/>
      </rPr>
      <t>Calculate all interest at an annual simple percentage rate of 10.0% using a 365-day year with one hundred percent financing of all cost regardless of your equity position in the cattle.  Refer to specific instructions pertaining to Section D attached.</t>
    </r>
  </si>
  <si>
    <r>
      <t>E.</t>
    </r>
    <r>
      <rPr>
        <b/>
        <sz val="10"/>
        <color indexed="8"/>
        <rFont val="Times New Roman"/>
        <family val="1"/>
      </rPr>
      <t xml:space="preserve">      </t>
    </r>
    <r>
      <rPr>
        <b/>
        <sz val="10"/>
        <color indexed="8"/>
        <rFont val="Calibri"/>
        <family val="2"/>
      </rPr>
      <t xml:space="preserve"> OPERATING EXPENSES:  </t>
    </r>
    <r>
      <rPr>
        <sz val="10"/>
        <color indexed="8"/>
        <rFont val="Calibri"/>
        <family val="2"/>
      </rPr>
      <t>Refer to specific instructions pertaining to Section E attached.</t>
    </r>
  </si>
  <si>
    <t>PART 1</t>
  </si>
  <si>
    <t>PART 2</t>
  </si>
  <si>
    <r>
      <t>F.</t>
    </r>
    <r>
      <rPr>
        <b/>
        <sz val="10"/>
        <color indexed="8"/>
        <rFont val="Times New Roman"/>
        <family val="1"/>
      </rPr>
      <t xml:space="preserve">       </t>
    </r>
    <r>
      <rPr>
        <b/>
        <sz val="10"/>
        <color indexed="8"/>
        <rFont val="Calibri"/>
        <family val="2"/>
      </rPr>
      <t xml:space="preserve">SUMMARY:  </t>
    </r>
    <r>
      <rPr>
        <sz val="10"/>
        <color indexed="8"/>
        <rFont val="Calibri"/>
        <family val="2"/>
      </rPr>
      <t>Refer to specific instructions pertaining to Section F attached.</t>
    </r>
  </si>
  <si>
    <t>Is Participant a Rookie exhibitor?  (circle one)</t>
  </si>
  <si>
    <t>Agricultural Teacher/4-H Manager's Signature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</si>
</sst>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1">
    <font>
      <sz val="11"/>
      <color theme="1"/>
      <name val="Calibri"/>
      <family val="2"/>
    </font>
    <font>
      <sz val="11"/>
      <color indexed="8"/>
      <name val="Calibri"/>
      <family val="2"/>
    </font>
    <font>
      <sz val="10"/>
      <color indexed="8"/>
      <name val="Calibri"/>
      <family val="2"/>
    </font>
    <font>
      <b/>
      <sz val="10"/>
      <color indexed="8"/>
      <name val="Calibri"/>
      <family val="2"/>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b/>
      <i/>
      <sz val="8"/>
      <color indexed="8"/>
      <name val="Calibri"/>
      <family val="2"/>
    </font>
    <font>
      <b/>
      <sz val="12"/>
      <color indexed="8"/>
      <name val="Calibri"/>
      <family val="2"/>
    </font>
    <font>
      <b/>
      <sz val="8"/>
      <color indexed="8"/>
      <name val="Calibri"/>
      <family val="2"/>
    </font>
    <font>
      <b/>
      <i/>
      <sz val="10"/>
      <color indexed="8"/>
      <name val="Calibri"/>
      <family val="2"/>
    </font>
    <font>
      <b/>
      <u val="single"/>
      <sz val="10"/>
      <color indexed="8"/>
      <name val="Calibri"/>
      <family val="2"/>
    </font>
    <font>
      <b/>
      <sz val="12"/>
      <color indexed="8"/>
      <name val="Segoe Script"/>
      <family val="2"/>
    </font>
    <font>
      <b/>
      <sz val="9"/>
      <color indexed="8"/>
      <name val="Segoe Script"/>
      <family val="2"/>
    </font>
    <font>
      <u val="single"/>
      <sz val="10"/>
      <color indexed="8"/>
      <name val="Calibri"/>
      <family val="2"/>
    </font>
    <font>
      <b/>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
      <sz val="8"/>
      <color theme="1"/>
      <name val="Calibri"/>
      <family val="2"/>
    </font>
    <font>
      <b/>
      <i/>
      <sz val="8"/>
      <color theme="1"/>
      <name val="Calibri"/>
      <family val="2"/>
    </font>
    <font>
      <b/>
      <sz val="12"/>
      <color theme="1"/>
      <name val="Calibri"/>
      <family val="2"/>
    </font>
    <font>
      <b/>
      <sz val="8"/>
      <color theme="1"/>
      <name val="Calibri"/>
      <family val="2"/>
    </font>
    <font>
      <b/>
      <sz val="10"/>
      <color theme="1"/>
      <name val="Calibri"/>
      <family val="2"/>
    </font>
    <font>
      <b/>
      <i/>
      <sz val="10"/>
      <color theme="1"/>
      <name val="Calibri"/>
      <family val="2"/>
    </font>
    <font>
      <b/>
      <u val="single"/>
      <sz val="10"/>
      <color theme="1"/>
      <name val="Calibri"/>
      <family val="2"/>
    </font>
    <font>
      <b/>
      <sz val="12"/>
      <color theme="1"/>
      <name val="Segoe Script"/>
      <family val="2"/>
    </font>
    <font>
      <b/>
      <sz val="9"/>
      <color theme="1"/>
      <name val="Segoe Script"/>
      <family val="2"/>
    </font>
    <font>
      <u val="single"/>
      <sz val="10"/>
      <color theme="1"/>
      <name val="Calibri"/>
      <family val="2"/>
    </font>
    <font>
      <b/>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6A6A6"/>
        <bgColor indexed="64"/>
      </patternFill>
    </fill>
    <fill>
      <patternFill patternType="solid">
        <fgColor theme="0" tint="-0.34997999668121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top>
        <color indexed="63"/>
      </top>
      <bottom style="medium">
        <color rgb="FF000000"/>
      </bottom>
    </border>
    <border>
      <left style="thin"/>
      <right style="thin"/>
      <top style="thin"/>
      <bottom style="thin"/>
    </border>
    <border>
      <left style="medium"/>
      <right style="thin"/>
      <top style="thin"/>
      <bottom style="thin"/>
    </border>
    <border>
      <left style="medium">
        <color rgb="FF000000"/>
      </left>
      <right style="medium"/>
      <top style="medium">
        <color rgb="FF000000"/>
      </top>
      <bottom style="medium">
        <color rgb="FF000000"/>
      </bottom>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color rgb="FF000000"/>
      </bottom>
    </border>
    <border>
      <left>
        <color indexed="63"/>
      </left>
      <right style="medium"/>
      <top style="medium">
        <color rgb="FF000000"/>
      </top>
      <bottom style="medium"/>
    </border>
    <border>
      <left>
        <color indexed="63"/>
      </left>
      <right>
        <color indexed="63"/>
      </right>
      <top style="medium">
        <color rgb="FF000000"/>
      </top>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color indexed="63"/>
      </left>
      <right>
        <color indexed="63"/>
      </right>
      <top style="medium">
        <color rgb="FF000000"/>
      </top>
      <bottom style="medium">
        <color rgb="FF000000"/>
      </bottom>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medium"/>
      <top style="medium">
        <color rgb="FF000000"/>
      </top>
      <bottom style="medium">
        <color rgb="FF000000"/>
      </bottom>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color indexed="63"/>
      </bottom>
    </border>
    <border>
      <left style="medium"/>
      <right>
        <color indexed="63"/>
      </right>
      <top style="medium">
        <color rgb="FF000000"/>
      </top>
      <bottom style="medium">
        <color rgb="FF000000"/>
      </bottom>
    </border>
    <border>
      <left>
        <color indexed="63"/>
      </left>
      <right style="thin"/>
      <top style="thin"/>
      <bottom style="thin"/>
    </border>
    <border>
      <left style="thin"/>
      <right style="medium"/>
      <top style="thin"/>
      <bottom>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border>
    <border>
      <left>
        <color indexed="63"/>
      </left>
      <right>
        <color indexed="63"/>
      </right>
      <top style="medium">
        <color rgb="FF000000"/>
      </top>
      <bottom style="medium"/>
    </border>
    <border>
      <left style="medium">
        <color rgb="FF000000"/>
      </left>
      <right style="medium"/>
      <top style="medium"/>
      <bottom>
        <color indexed="63"/>
      </bottom>
    </border>
    <border>
      <left style="medium">
        <color rgb="FF000000"/>
      </left>
      <right style="medium"/>
      <top>
        <color indexed="63"/>
      </top>
      <bottom>
        <color indexed="63"/>
      </bottom>
    </border>
    <border>
      <left style="medium">
        <color rgb="FF000000"/>
      </left>
      <right style="medium"/>
      <top>
        <color indexed="63"/>
      </top>
      <bottom style="mediu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9">
    <xf numFmtId="0" fontId="0" fillId="0" borderId="0" xfId="0" applyFont="1" applyAlignment="1">
      <alignment/>
    </xf>
    <xf numFmtId="0" fontId="0" fillId="0" borderId="0" xfId="0" applyAlignment="1">
      <alignment horizontal="center"/>
    </xf>
    <xf numFmtId="0" fontId="48" fillId="0" borderId="0" xfId="0" applyFont="1" applyAlignment="1">
      <alignment/>
    </xf>
    <xf numFmtId="0" fontId="48" fillId="0" borderId="0" xfId="0" applyFont="1" applyAlignment="1">
      <alignment wrapText="1"/>
    </xf>
    <xf numFmtId="0" fontId="49" fillId="0" borderId="0" xfId="0" applyFont="1" applyAlignment="1">
      <alignment/>
    </xf>
    <xf numFmtId="0" fontId="50" fillId="0" borderId="0" xfId="0" applyFont="1" applyAlignment="1">
      <alignment horizontal="center"/>
    </xf>
    <xf numFmtId="0" fontId="51" fillId="0" borderId="0" xfId="0" applyFont="1" applyAlignment="1">
      <alignment horizontal="center"/>
    </xf>
    <xf numFmtId="0" fontId="52" fillId="0" borderId="0" xfId="0" applyFont="1" applyAlignment="1">
      <alignment/>
    </xf>
    <xf numFmtId="0" fontId="52" fillId="0" borderId="0" xfId="0" applyFont="1" applyAlignment="1">
      <alignment horizontal="left" indent="5"/>
    </xf>
    <xf numFmtId="0" fontId="50" fillId="0" borderId="0" xfId="0" applyFont="1" applyAlignment="1">
      <alignment/>
    </xf>
    <xf numFmtId="0" fontId="53" fillId="0" borderId="0" xfId="0" applyFont="1" applyAlignment="1">
      <alignment/>
    </xf>
    <xf numFmtId="0" fontId="54" fillId="0" borderId="10" xfId="0" applyFont="1" applyBorder="1" applyAlignment="1">
      <alignment horizontal="center" wrapText="1"/>
    </xf>
    <xf numFmtId="0" fontId="54" fillId="0" borderId="11" xfId="0" applyFont="1" applyBorder="1" applyAlignment="1">
      <alignment horizontal="center" wrapText="1"/>
    </xf>
    <xf numFmtId="0" fontId="52" fillId="0" borderId="0" xfId="0" applyFont="1" applyAlignment="1">
      <alignment horizontal="center"/>
    </xf>
    <xf numFmtId="0" fontId="54" fillId="0" borderId="12" xfId="0" applyFont="1" applyBorder="1" applyAlignment="1">
      <alignment wrapText="1"/>
    </xf>
    <xf numFmtId="0" fontId="55" fillId="0" borderId="0" xfId="0" applyFont="1" applyAlignment="1">
      <alignment/>
    </xf>
    <xf numFmtId="0" fontId="48" fillId="0" borderId="0" xfId="0" applyFont="1" applyAlignment="1">
      <alignment horizontal="left" indent="2"/>
    </xf>
    <xf numFmtId="0" fontId="49" fillId="0" borderId="0" xfId="0" applyFont="1" applyAlignment="1">
      <alignment horizontal="left" indent="2"/>
    </xf>
    <xf numFmtId="0" fontId="54" fillId="0" borderId="13" xfId="0" applyFont="1" applyBorder="1" applyAlignment="1">
      <alignment horizontal="center" wrapText="1"/>
    </xf>
    <xf numFmtId="0" fontId="48" fillId="0" borderId="14" xfId="0" applyFont="1" applyBorder="1" applyAlignment="1">
      <alignment vertical="top" wrapText="1"/>
    </xf>
    <xf numFmtId="0" fontId="48" fillId="0" borderId="13" xfId="0" applyFont="1" applyBorder="1" applyAlignment="1">
      <alignment horizontal="right" vertical="top" wrapText="1"/>
    </xf>
    <xf numFmtId="0" fontId="54" fillId="0" borderId="14" xfId="0" applyFont="1" applyBorder="1" applyAlignment="1">
      <alignment horizontal="center" wrapText="1"/>
    </xf>
    <xf numFmtId="0" fontId="48" fillId="33" borderId="13" xfId="0" applyFont="1" applyFill="1" applyBorder="1" applyAlignment="1">
      <alignment horizontal="right" vertical="top" wrapText="1"/>
    </xf>
    <xf numFmtId="0" fontId="48" fillId="0" borderId="0" xfId="0" applyFont="1" applyAlignment="1">
      <alignment horizontal="justify"/>
    </xf>
    <xf numFmtId="0" fontId="54" fillId="0" borderId="15" xfId="0" applyFont="1" applyBorder="1" applyAlignment="1">
      <alignment horizontal="center" vertical="top" wrapText="1"/>
    </xf>
    <xf numFmtId="0" fontId="54" fillId="0" borderId="16" xfId="0" applyFont="1" applyBorder="1" applyAlignment="1">
      <alignment horizontal="center" wrapText="1"/>
    </xf>
    <xf numFmtId="0" fontId="54" fillId="0" borderId="17" xfId="0" applyFont="1" applyBorder="1" applyAlignment="1">
      <alignment horizontal="center" wrapText="1"/>
    </xf>
    <xf numFmtId="168" fontId="48" fillId="0" borderId="17" xfId="0" applyNumberFormat="1" applyFont="1" applyBorder="1" applyAlignment="1">
      <alignment horizontal="right" vertical="top" wrapText="1"/>
    </xf>
    <xf numFmtId="0" fontId="48" fillId="0" borderId="0" xfId="0" applyFont="1" applyAlignment="1">
      <alignment/>
    </xf>
    <xf numFmtId="0" fontId="48" fillId="0" borderId="18" xfId="0" applyFont="1" applyBorder="1" applyAlignment="1">
      <alignment wrapText="1"/>
    </xf>
    <xf numFmtId="0" fontId="54" fillId="0" borderId="19" xfId="0" applyFont="1" applyBorder="1" applyAlignment="1">
      <alignment wrapText="1"/>
    </xf>
    <xf numFmtId="0" fontId="48" fillId="0" borderId="20" xfId="0" applyFont="1" applyBorder="1" applyAlignment="1">
      <alignment wrapText="1"/>
    </xf>
    <xf numFmtId="0" fontId="54" fillId="0" borderId="19" xfId="0" applyFont="1" applyBorder="1" applyAlignment="1">
      <alignment horizontal="center" wrapText="1"/>
    </xf>
    <xf numFmtId="0" fontId="48" fillId="0" borderId="21" xfId="0" applyFont="1" applyBorder="1" applyAlignment="1">
      <alignment wrapText="1"/>
    </xf>
    <xf numFmtId="0" fontId="54" fillId="0" borderId="22" xfId="0" applyFont="1" applyBorder="1" applyAlignment="1">
      <alignment horizontal="center" wrapText="1"/>
    </xf>
    <xf numFmtId="0" fontId="48" fillId="0" borderId="13" xfId="0" applyFont="1" applyBorder="1" applyAlignment="1">
      <alignment vertical="top" wrapText="1"/>
    </xf>
    <xf numFmtId="0" fontId="54" fillId="33" borderId="13" xfId="0" applyFont="1" applyFill="1" applyBorder="1" applyAlignment="1">
      <alignment horizontal="center" vertical="top" wrapText="1"/>
    </xf>
    <xf numFmtId="0" fontId="54" fillId="33" borderId="13" xfId="0" applyFont="1" applyFill="1" applyBorder="1" applyAlignment="1">
      <alignment vertical="top" wrapText="1"/>
    </xf>
    <xf numFmtId="0" fontId="48" fillId="0" borderId="23" xfId="0" applyFont="1" applyBorder="1" applyAlignment="1">
      <alignment horizontal="center" vertical="top" wrapText="1"/>
    </xf>
    <xf numFmtId="0" fontId="48" fillId="0" borderId="24" xfId="0" applyFont="1" applyBorder="1" applyAlignment="1">
      <alignment vertical="top" wrapText="1"/>
    </xf>
    <xf numFmtId="0" fontId="48" fillId="0" borderId="14" xfId="0" applyFont="1" applyBorder="1" applyAlignment="1">
      <alignment horizontal="center" vertical="top" wrapText="1"/>
    </xf>
    <xf numFmtId="0" fontId="54" fillId="33" borderId="25" xfId="0" applyFont="1" applyFill="1" applyBorder="1" applyAlignment="1">
      <alignment vertical="top" wrapText="1"/>
    </xf>
    <xf numFmtId="168" fontId="48" fillId="0" borderId="24" xfId="0" applyNumberFormat="1" applyFont="1" applyBorder="1" applyAlignment="1">
      <alignment horizontal="right" vertical="top" wrapText="1"/>
    </xf>
    <xf numFmtId="168" fontId="48" fillId="0" borderId="13" xfId="0" applyNumberFormat="1" applyFont="1" applyBorder="1" applyAlignment="1">
      <alignment horizontal="right" vertical="top" wrapText="1"/>
    </xf>
    <xf numFmtId="0" fontId="54" fillId="33" borderId="26" xfId="0" applyFont="1" applyFill="1" applyBorder="1" applyAlignment="1">
      <alignment horizontal="center" vertical="top" wrapText="1"/>
    </xf>
    <xf numFmtId="0" fontId="54" fillId="33" borderId="27" xfId="0" applyFont="1" applyFill="1" applyBorder="1" applyAlignment="1">
      <alignment vertical="top" wrapText="1"/>
    </xf>
    <xf numFmtId="0" fontId="54" fillId="33" borderId="27" xfId="0" applyFont="1" applyFill="1" applyBorder="1" applyAlignment="1">
      <alignment horizontal="center" vertical="top" wrapText="1"/>
    </xf>
    <xf numFmtId="0" fontId="54" fillId="0" borderId="13" xfId="0" applyFont="1" applyBorder="1" applyAlignment="1">
      <alignment horizontal="center" vertical="top" wrapText="1"/>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xf numFmtId="0" fontId="0" fillId="0" borderId="30" xfId="0" applyBorder="1" applyAlignment="1">
      <alignment vertical="center" wrapText="1"/>
    </xf>
    <xf numFmtId="0" fontId="54" fillId="0" borderId="30" xfId="0" applyFont="1" applyBorder="1" applyAlignment="1">
      <alignment horizontal="center" vertical="center" wrapText="1"/>
    </xf>
    <xf numFmtId="0" fontId="0" fillId="0" borderId="19" xfId="0" applyBorder="1" applyAlignment="1">
      <alignment/>
    </xf>
    <xf numFmtId="0" fontId="54" fillId="0" borderId="15" xfId="0" applyFont="1" applyBorder="1" applyAlignment="1">
      <alignment horizontal="center" vertical="center" wrapText="1"/>
    </xf>
    <xf numFmtId="0" fontId="54" fillId="0" borderId="31" xfId="0" applyFont="1" applyBorder="1" applyAlignment="1">
      <alignment horizontal="center" vertical="center" wrapText="1"/>
    </xf>
    <xf numFmtId="0" fontId="48" fillId="0" borderId="19" xfId="0" applyFont="1" applyBorder="1" applyAlignment="1">
      <alignment vertical="center"/>
    </xf>
    <xf numFmtId="0" fontId="54" fillId="0" borderId="23" xfId="0" applyFont="1" applyBorder="1" applyAlignment="1">
      <alignment horizontal="center" vertical="top" wrapText="1"/>
    </xf>
    <xf numFmtId="0" fontId="54" fillId="0" borderId="24" xfId="0" applyFont="1" applyBorder="1" applyAlignment="1">
      <alignment horizontal="right" vertical="top" wrapText="1"/>
    </xf>
    <xf numFmtId="0" fontId="54" fillId="0" borderId="24" xfId="0" applyFont="1" applyBorder="1" applyAlignment="1">
      <alignment vertical="top" wrapText="1"/>
    </xf>
    <xf numFmtId="168" fontId="54" fillId="0" borderId="24" xfId="0" applyNumberFormat="1" applyFont="1" applyBorder="1" applyAlignment="1">
      <alignment horizontal="right" vertical="top" wrapText="1"/>
    </xf>
    <xf numFmtId="168" fontId="54" fillId="0" borderId="32" xfId="0" applyNumberFormat="1" applyFont="1" applyBorder="1" applyAlignment="1">
      <alignment horizontal="right" vertical="top" wrapText="1"/>
    </xf>
    <xf numFmtId="0" fontId="54" fillId="0" borderId="14" xfId="0" applyFont="1" applyBorder="1" applyAlignment="1">
      <alignment horizontal="center" vertical="top" wrapText="1"/>
    </xf>
    <xf numFmtId="0" fontId="54" fillId="0" borderId="13" xfId="0" applyFont="1" applyBorder="1" applyAlignment="1">
      <alignment horizontal="right" vertical="top" wrapText="1"/>
    </xf>
    <xf numFmtId="0" fontId="54" fillId="0" borderId="13" xfId="0" applyFont="1" applyBorder="1" applyAlignment="1">
      <alignment vertical="top" wrapText="1"/>
    </xf>
    <xf numFmtId="168" fontId="54" fillId="0" borderId="13" xfId="0" applyNumberFormat="1" applyFont="1" applyBorder="1" applyAlignment="1">
      <alignment horizontal="right" vertical="top" wrapText="1"/>
    </xf>
    <xf numFmtId="168" fontId="54" fillId="0" borderId="33" xfId="0" applyNumberFormat="1" applyFont="1" applyBorder="1" applyAlignment="1">
      <alignment horizontal="right" vertical="top" wrapText="1"/>
    </xf>
    <xf numFmtId="0" fontId="54" fillId="33" borderId="14" xfId="0" applyFont="1" applyFill="1" applyBorder="1" applyAlignment="1">
      <alignment vertical="top" wrapText="1"/>
    </xf>
    <xf numFmtId="0" fontId="54" fillId="33" borderId="33" xfId="0" applyFont="1" applyFill="1" applyBorder="1" applyAlignment="1">
      <alignment vertical="top" wrapText="1"/>
    </xf>
    <xf numFmtId="0" fontId="54" fillId="0" borderId="14" xfId="0" applyFont="1" applyBorder="1" applyAlignment="1">
      <alignment horizontal="right" vertical="top" wrapText="1"/>
    </xf>
    <xf numFmtId="0" fontId="54" fillId="0" borderId="34" xfId="0" applyFont="1" applyBorder="1" applyAlignment="1">
      <alignment horizontal="right" vertical="top" wrapText="1"/>
    </xf>
    <xf numFmtId="0" fontId="54" fillId="0" borderId="31" xfId="0" applyFont="1" applyBorder="1" applyAlignment="1">
      <alignment horizontal="center" vertical="top" wrapText="1"/>
    </xf>
    <xf numFmtId="0" fontId="0" fillId="0" borderId="0" xfId="0" applyAlignment="1">
      <alignment vertical="center" wrapText="1"/>
    </xf>
    <xf numFmtId="0" fontId="54" fillId="0" borderId="0" xfId="0" applyFont="1" applyAlignment="1">
      <alignment horizontal="center"/>
    </xf>
    <xf numFmtId="0" fontId="56" fillId="0" borderId="0" xfId="0" applyFont="1" applyAlignment="1">
      <alignment horizontal="center"/>
    </xf>
    <xf numFmtId="0" fontId="54" fillId="0" borderId="0" xfId="0" applyFont="1" applyAlignment="1">
      <alignment horizontal="left"/>
    </xf>
    <xf numFmtId="0" fontId="54" fillId="0" borderId="23" xfId="0" applyFont="1" applyBorder="1" applyAlignment="1">
      <alignment wrapText="1"/>
    </xf>
    <xf numFmtId="0" fontId="54" fillId="0" borderId="14" xfId="0" applyFont="1" applyBorder="1" applyAlignment="1">
      <alignment wrapText="1"/>
    </xf>
    <xf numFmtId="0" fontId="54" fillId="0" borderId="34" xfId="0" applyFont="1" applyBorder="1" applyAlignment="1">
      <alignment wrapText="1"/>
    </xf>
    <xf numFmtId="0" fontId="54" fillId="33" borderId="25" xfId="0" applyFont="1" applyFill="1" applyBorder="1" applyAlignment="1">
      <alignment wrapText="1"/>
    </xf>
    <xf numFmtId="0" fontId="54" fillId="33" borderId="13" xfId="0" applyFont="1" applyFill="1" applyBorder="1" applyAlignment="1">
      <alignment horizontal="right" wrapText="1"/>
    </xf>
    <xf numFmtId="0" fontId="54" fillId="33" borderId="13" xfId="0" applyFont="1" applyFill="1" applyBorder="1" applyAlignment="1">
      <alignment horizontal="center" wrapText="1"/>
    </xf>
    <xf numFmtId="0" fontId="48" fillId="0" borderId="24" xfId="0" applyFont="1" applyBorder="1" applyAlignment="1">
      <alignment horizontal="right" wrapText="1"/>
    </xf>
    <xf numFmtId="0" fontId="54" fillId="33" borderId="14" xfId="0" applyFont="1" applyFill="1" applyBorder="1" applyAlignment="1">
      <alignment wrapText="1"/>
    </xf>
    <xf numFmtId="0" fontId="54" fillId="33" borderId="33" xfId="0" applyFont="1" applyFill="1" applyBorder="1" applyAlignment="1">
      <alignment horizontal="right" wrapText="1"/>
    </xf>
    <xf numFmtId="0" fontId="54" fillId="0" borderId="34" xfId="0" applyFont="1" applyBorder="1" applyAlignment="1">
      <alignment vertical="top" wrapText="1"/>
    </xf>
    <xf numFmtId="0" fontId="54" fillId="0" borderId="25" xfId="0" applyFont="1" applyBorder="1" applyAlignment="1">
      <alignment horizontal="center" wrapText="1"/>
    </xf>
    <xf numFmtId="0" fontId="54" fillId="0" borderId="15" xfId="0" applyFont="1" applyBorder="1" applyAlignment="1">
      <alignment vertical="top" wrapText="1"/>
    </xf>
    <xf numFmtId="0" fontId="48" fillId="0" borderId="19" xfId="0" applyFont="1" applyBorder="1" applyAlignment="1">
      <alignment/>
    </xf>
    <xf numFmtId="0" fontId="48" fillId="0" borderId="35"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36" xfId="0" applyFont="1" applyBorder="1" applyAlignment="1">
      <alignment horizontal="right" wrapText="1"/>
    </xf>
    <xf numFmtId="168" fontId="48" fillId="0" borderId="37" xfId="0" applyNumberFormat="1" applyFont="1" applyBorder="1" applyAlignment="1">
      <alignment horizontal="right" vertical="top" wrapText="1"/>
    </xf>
    <xf numFmtId="0" fontId="48" fillId="33" borderId="27" xfId="0" applyFont="1" applyFill="1" applyBorder="1" applyAlignment="1">
      <alignment horizontal="right" vertical="top" wrapText="1"/>
    </xf>
    <xf numFmtId="168" fontId="54" fillId="0" borderId="35" xfId="0" applyNumberFormat="1" applyFont="1" applyBorder="1" applyAlignment="1">
      <alignment horizontal="center" vertical="center" wrapText="1"/>
    </xf>
    <xf numFmtId="0" fontId="48" fillId="0" borderId="19" xfId="0" applyNumberFormat="1" applyFont="1" applyBorder="1" applyAlignment="1">
      <alignment horizontal="right" vertical="top" wrapText="1"/>
    </xf>
    <xf numFmtId="0" fontId="54" fillId="34" borderId="13" xfId="0" applyFont="1" applyFill="1" applyBorder="1" applyAlignment="1">
      <alignment horizontal="center" vertical="top" wrapText="1"/>
    </xf>
    <xf numFmtId="168" fontId="54" fillId="0" borderId="13" xfId="0" applyNumberFormat="1" applyFont="1" applyBorder="1" applyAlignment="1">
      <alignment vertical="top" wrapText="1"/>
    </xf>
    <xf numFmtId="168" fontId="54" fillId="0" borderId="25" xfId="0" applyNumberFormat="1" applyFont="1" applyBorder="1" applyAlignment="1">
      <alignment vertical="top" wrapText="1"/>
    </xf>
    <xf numFmtId="168" fontId="48" fillId="0" borderId="24" xfId="0" applyNumberFormat="1" applyFont="1" applyBorder="1" applyAlignment="1">
      <alignment horizontal="right" wrapText="1"/>
    </xf>
    <xf numFmtId="168" fontId="48" fillId="0" borderId="32" xfId="0" applyNumberFormat="1" applyFont="1" applyBorder="1" applyAlignment="1">
      <alignment horizontal="right" wrapText="1"/>
    </xf>
    <xf numFmtId="168" fontId="48" fillId="0" borderId="13" xfId="0" applyNumberFormat="1" applyFont="1" applyBorder="1" applyAlignment="1">
      <alignment horizontal="right" wrapText="1"/>
    </xf>
    <xf numFmtId="168" fontId="48" fillId="0" borderId="25" xfId="0" applyNumberFormat="1" applyFont="1" applyBorder="1" applyAlignment="1">
      <alignment horizontal="right" wrapText="1"/>
    </xf>
    <xf numFmtId="168" fontId="48" fillId="0" borderId="33" xfId="0" applyNumberFormat="1" applyFont="1" applyBorder="1" applyAlignment="1">
      <alignment horizontal="right" wrapText="1"/>
    </xf>
    <xf numFmtId="168" fontId="48" fillId="0" borderId="38" xfId="0" applyNumberFormat="1" applyFont="1" applyBorder="1" applyAlignment="1">
      <alignment horizontal="right" wrapText="1"/>
    </xf>
    <xf numFmtId="168" fontId="48" fillId="0" borderId="24" xfId="0" applyNumberFormat="1" applyFont="1" applyBorder="1" applyAlignment="1">
      <alignment horizontal="center" wrapText="1"/>
    </xf>
    <xf numFmtId="168" fontId="48" fillId="0" borderId="13" xfId="0" applyNumberFormat="1" applyFont="1" applyBorder="1" applyAlignment="1">
      <alignment horizontal="center" wrapText="1"/>
    </xf>
    <xf numFmtId="0" fontId="54"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54" fillId="0" borderId="0" xfId="0" applyFont="1" applyBorder="1" applyAlignment="1">
      <alignment wrapText="1"/>
    </xf>
    <xf numFmtId="0" fontId="48" fillId="0" borderId="0" xfId="0" applyFont="1" applyBorder="1" applyAlignment="1">
      <alignment horizontal="center" wrapText="1"/>
    </xf>
    <xf numFmtId="0" fontId="54" fillId="0" borderId="0" xfId="0" applyFont="1" applyFill="1" applyBorder="1" applyAlignment="1">
      <alignment horizontal="right" vertical="top" wrapText="1"/>
    </xf>
    <xf numFmtId="168" fontId="54" fillId="0" borderId="0" xfId="0" applyNumberFormat="1" applyFont="1" applyFill="1" applyBorder="1" applyAlignment="1">
      <alignment vertical="top" wrapText="1"/>
    </xf>
    <xf numFmtId="0" fontId="54" fillId="0" borderId="0" xfId="0" applyFont="1" applyFill="1" applyBorder="1" applyAlignment="1">
      <alignment vertical="top" wrapText="1"/>
    </xf>
    <xf numFmtId="168" fontId="54" fillId="0" borderId="33" xfId="0" applyNumberFormat="1" applyFont="1" applyBorder="1" applyAlignment="1">
      <alignment vertical="top" wrapText="1"/>
    </xf>
    <xf numFmtId="168" fontId="54" fillId="0" borderId="38" xfId="0" applyNumberFormat="1" applyFont="1" applyBorder="1" applyAlignment="1">
      <alignment vertical="top" wrapText="1"/>
    </xf>
    <xf numFmtId="168" fontId="0" fillId="0" borderId="39" xfId="0" applyNumberFormat="1" applyFont="1" applyBorder="1" applyAlignment="1">
      <alignment horizontal="center" vertical="center" wrapText="1"/>
    </xf>
    <xf numFmtId="0" fontId="0" fillId="0" borderId="15" xfId="0" applyFont="1" applyBorder="1" applyAlignment="1">
      <alignment vertical="center" wrapText="1"/>
    </xf>
    <xf numFmtId="0" fontId="48" fillId="0" borderId="40" xfId="0" applyFont="1" applyBorder="1" applyAlignment="1">
      <alignment horizontal="left" wrapText="1"/>
    </xf>
    <xf numFmtId="0" fontId="48" fillId="0" borderId="40" xfId="0" applyFont="1" applyBorder="1" applyAlignment="1">
      <alignment wrapText="1"/>
    </xf>
    <xf numFmtId="0" fontId="57" fillId="0" borderId="0" xfId="0" applyFont="1" applyAlignment="1">
      <alignment horizontal="center"/>
    </xf>
    <xf numFmtId="0" fontId="0" fillId="0" borderId="0" xfId="0" applyAlignment="1">
      <alignment/>
    </xf>
    <xf numFmtId="0" fontId="58" fillId="0" borderId="0" xfId="0" applyFont="1" applyAlignment="1">
      <alignment horizontal="center"/>
    </xf>
    <xf numFmtId="0" fontId="59" fillId="0" borderId="0" xfId="0" applyFont="1" applyAlignment="1">
      <alignment horizontal="center"/>
    </xf>
    <xf numFmtId="0" fontId="54" fillId="0" borderId="41" xfId="0" applyFont="1" applyBorder="1" applyAlignment="1">
      <alignment vertical="top" wrapText="1"/>
    </xf>
    <xf numFmtId="0" fontId="48" fillId="0" borderId="35" xfId="0" applyFont="1" applyBorder="1" applyAlignment="1">
      <alignment vertical="top" wrapText="1"/>
    </xf>
    <xf numFmtId="0" fontId="54" fillId="0" borderId="0" xfId="0" applyFont="1" applyAlignment="1">
      <alignment horizontal="left"/>
    </xf>
    <xf numFmtId="0" fontId="48" fillId="0" borderId="0" xfId="0" applyFont="1" applyAlignment="1">
      <alignment/>
    </xf>
    <xf numFmtId="0" fontId="54" fillId="0" borderId="0" xfId="0" applyFont="1" applyAlignment="1">
      <alignment horizontal="left" vertical="center" wrapText="1"/>
    </xf>
    <xf numFmtId="0" fontId="48" fillId="0" borderId="0" xfId="0" applyFont="1" applyAlignment="1">
      <alignment vertical="center" wrapText="1"/>
    </xf>
    <xf numFmtId="0" fontId="54" fillId="33" borderId="24" xfId="0" applyFont="1" applyFill="1" applyBorder="1" applyAlignment="1">
      <alignment wrapText="1"/>
    </xf>
    <xf numFmtId="0" fontId="0" fillId="0" borderId="32" xfId="0" applyBorder="1" applyAlignment="1">
      <alignment/>
    </xf>
    <xf numFmtId="0" fontId="54" fillId="33" borderId="13" xfId="0" applyFont="1" applyFill="1" applyBorder="1" applyAlignment="1">
      <alignment wrapText="1"/>
    </xf>
    <xf numFmtId="0" fontId="0" fillId="0" borderId="33" xfId="0" applyBorder="1" applyAlignment="1">
      <alignment/>
    </xf>
    <xf numFmtId="168" fontId="48" fillId="0" borderId="25" xfId="0" applyNumberFormat="1" applyFont="1" applyBorder="1" applyAlignment="1">
      <alignment horizontal="center" wrapText="1"/>
    </xf>
    <xf numFmtId="168" fontId="0" fillId="0" borderId="38" xfId="0" applyNumberFormat="1" applyBorder="1" applyAlignment="1">
      <alignment/>
    </xf>
    <xf numFmtId="168" fontId="48" fillId="0" borderId="13" xfId="0" applyNumberFormat="1" applyFont="1" applyBorder="1" applyAlignment="1">
      <alignment horizontal="right" vertical="top" wrapText="1"/>
    </xf>
    <xf numFmtId="168" fontId="0" fillId="0" borderId="33" xfId="0" applyNumberFormat="1" applyBorder="1" applyAlignment="1">
      <alignment/>
    </xf>
    <xf numFmtId="168" fontId="48" fillId="0" borderId="17" xfId="0" applyNumberFormat="1" applyFont="1" applyBorder="1" applyAlignment="1">
      <alignment horizontal="right" vertical="center" wrapText="1"/>
    </xf>
    <xf numFmtId="168" fontId="0" fillId="0" borderId="42" xfId="0" applyNumberFormat="1" applyBorder="1" applyAlignment="1">
      <alignment vertical="center"/>
    </xf>
    <xf numFmtId="0" fontId="54" fillId="33" borderId="27" xfId="0" applyFont="1" applyFill="1" applyBorder="1" applyAlignment="1">
      <alignment horizontal="right" vertical="top" wrapText="1"/>
    </xf>
    <xf numFmtId="0" fontId="0" fillId="0" borderId="43" xfId="0" applyBorder="1" applyAlignment="1">
      <alignment/>
    </xf>
    <xf numFmtId="0" fontId="54" fillId="0" borderId="41" xfId="0" applyFont="1" applyBorder="1" applyAlignment="1">
      <alignment horizontal="center" vertical="center" wrapText="1"/>
    </xf>
    <xf numFmtId="0" fontId="48" fillId="0" borderId="35" xfId="0" applyFont="1" applyBorder="1" applyAlignment="1">
      <alignment horizontal="center" vertical="center" wrapText="1"/>
    </xf>
    <xf numFmtId="0" fontId="54" fillId="0" borderId="44" xfId="0" applyFont="1" applyBorder="1" applyAlignment="1">
      <alignment horizontal="left"/>
    </xf>
    <xf numFmtId="0" fontId="48" fillId="0" borderId="44" xfId="0" applyFont="1" applyBorder="1" applyAlignment="1">
      <alignment/>
    </xf>
    <xf numFmtId="0" fontId="0" fillId="0" borderId="0" xfId="0" applyAlignment="1">
      <alignment horizontal="center"/>
    </xf>
    <xf numFmtId="0" fontId="54" fillId="0" borderId="45" xfId="0" applyFont="1" applyBorder="1" applyAlignment="1">
      <alignment horizontal="center" wrapText="1"/>
    </xf>
    <xf numFmtId="0" fontId="0" fillId="0" borderId="46" xfId="0" applyBorder="1" applyAlignment="1">
      <alignment/>
    </xf>
    <xf numFmtId="168" fontId="48" fillId="0" borderId="24" xfId="0" applyNumberFormat="1" applyFont="1" applyBorder="1" applyAlignment="1">
      <alignment horizontal="right" vertical="top" wrapText="1"/>
    </xf>
    <xf numFmtId="168" fontId="0" fillId="0" borderId="32" xfId="0" applyNumberFormat="1" applyBorder="1" applyAlignment="1">
      <alignment/>
    </xf>
    <xf numFmtId="168" fontId="48" fillId="0" borderId="47" xfId="0" applyNumberFormat="1" applyFont="1" applyBorder="1" applyAlignment="1">
      <alignment horizontal="right" vertical="top" wrapText="1"/>
    </xf>
    <xf numFmtId="168" fontId="0" fillId="0" borderId="48" xfId="0" applyNumberFormat="1" applyBorder="1" applyAlignment="1">
      <alignment/>
    </xf>
    <xf numFmtId="0" fontId="48" fillId="0" borderId="18" xfId="0" applyNumberFormat="1" applyFont="1" applyBorder="1" applyAlignment="1">
      <alignment horizontal="center" vertical="center" wrapText="1"/>
    </xf>
    <xf numFmtId="0" fontId="0" fillId="0" borderId="49" xfId="0" applyNumberFormat="1" applyBorder="1" applyAlignment="1">
      <alignment vertical="center"/>
    </xf>
    <xf numFmtId="168" fontId="54" fillId="0" borderId="18" xfId="0" applyNumberFormat="1" applyFont="1" applyBorder="1" applyAlignment="1">
      <alignment horizontal="center" vertical="center" wrapText="1"/>
    </xf>
    <xf numFmtId="168" fontId="0" fillId="0" borderId="49" xfId="0" applyNumberFormat="1" applyBorder="1" applyAlignment="1">
      <alignment vertical="center"/>
    </xf>
    <xf numFmtId="0" fontId="48" fillId="0" borderId="18" xfId="0" applyFont="1" applyBorder="1" applyAlignment="1">
      <alignment/>
    </xf>
    <xf numFmtId="0" fontId="0" fillId="0" borderId="50" xfId="0" applyBorder="1" applyAlignment="1">
      <alignment/>
    </xf>
    <xf numFmtId="0" fontId="0" fillId="0" borderId="49" xfId="0" applyBorder="1" applyAlignment="1">
      <alignment/>
    </xf>
    <xf numFmtId="0" fontId="54" fillId="0" borderId="18" xfId="0" applyFont="1" applyBorder="1" applyAlignment="1">
      <alignment wrapText="1"/>
    </xf>
    <xf numFmtId="0" fontId="0" fillId="0" borderId="50" xfId="0" applyBorder="1" applyAlignment="1">
      <alignment wrapText="1"/>
    </xf>
    <xf numFmtId="0" fontId="0" fillId="0" borderId="49" xfId="0" applyBorder="1" applyAlignment="1">
      <alignment wrapText="1"/>
    </xf>
    <xf numFmtId="0" fontId="54" fillId="0" borderId="51" xfId="0" applyFont="1" applyBorder="1" applyAlignment="1">
      <alignment wrapText="1"/>
    </xf>
    <xf numFmtId="0" fontId="0" fillId="0" borderId="52" xfId="0" applyBorder="1" applyAlignment="1">
      <alignment wrapText="1"/>
    </xf>
    <xf numFmtId="0" fontId="54" fillId="0" borderId="53" xfId="0" applyFont="1" applyBorder="1" applyAlignment="1">
      <alignment wrapText="1"/>
    </xf>
    <xf numFmtId="0" fontId="0" fillId="0" borderId="54" xfId="0" applyBorder="1" applyAlignment="1">
      <alignment wrapText="1"/>
    </xf>
    <xf numFmtId="0" fontId="48" fillId="0" borderId="18" xfId="0" applyFont="1" applyBorder="1" applyAlignment="1">
      <alignment wrapText="1"/>
    </xf>
    <xf numFmtId="0" fontId="48" fillId="0" borderId="50" xfId="0" applyFont="1" applyBorder="1" applyAlignment="1">
      <alignment wrapText="1"/>
    </xf>
    <xf numFmtId="0" fontId="48" fillId="0" borderId="49" xfId="0" applyFont="1" applyBorder="1" applyAlignment="1">
      <alignment wrapText="1"/>
    </xf>
    <xf numFmtId="0" fontId="54" fillId="0" borderId="55"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23" xfId="0" applyFont="1" applyBorder="1" applyAlignment="1">
      <alignment horizontal="center" wrapText="1"/>
    </xf>
    <xf numFmtId="0" fontId="54" fillId="0" borderId="14" xfId="0" applyFont="1" applyBorder="1" applyAlignment="1">
      <alignment horizontal="center" wrapText="1"/>
    </xf>
    <xf numFmtId="168" fontId="48" fillId="0" borderId="14" xfId="0" applyNumberFormat="1" applyFont="1" applyBorder="1" applyAlignment="1">
      <alignment horizontal="right" vertical="top" wrapText="1"/>
    </xf>
    <xf numFmtId="168" fontId="48" fillId="0" borderId="26" xfId="0" applyNumberFormat="1" applyFont="1" applyBorder="1" applyAlignment="1">
      <alignment horizontal="right" vertical="top" wrapText="1"/>
    </xf>
    <xf numFmtId="168" fontId="0" fillId="0" borderId="43" xfId="0" applyNumberFormat="1" applyBorder="1" applyAlignment="1">
      <alignment/>
    </xf>
    <xf numFmtId="0" fontId="48" fillId="0" borderId="18" xfId="0" applyFont="1" applyBorder="1" applyAlignment="1">
      <alignment horizontal="center" wrapText="1"/>
    </xf>
    <xf numFmtId="0" fontId="60" fillId="0" borderId="0" xfId="0" applyFont="1" applyAlignment="1">
      <alignment horizontal="center"/>
    </xf>
    <xf numFmtId="0" fontId="49" fillId="0" borderId="0" xfId="0" applyFont="1" applyAlignment="1">
      <alignment/>
    </xf>
    <xf numFmtId="0" fontId="54" fillId="0" borderId="58" xfId="0" applyFont="1" applyBorder="1" applyAlignment="1">
      <alignment horizontal="center" vertical="center" wrapText="1"/>
    </xf>
    <xf numFmtId="0" fontId="54" fillId="0" borderId="59"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24" xfId="0" applyFont="1" applyBorder="1" applyAlignment="1">
      <alignment horizontal="center" wrapText="1"/>
    </xf>
    <xf numFmtId="0" fontId="54" fillId="0" borderId="13" xfId="0" applyFont="1" applyBorder="1" applyAlignment="1">
      <alignment horizontal="center" wrapText="1"/>
    </xf>
    <xf numFmtId="0" fontId="54" fillId="0" borderId="41" xfId="0" applyFont="1" applyBorder="1" applyAlignment="1">
      <alignment horizontal="center" vertical="top" wrapText="1"/>
    </xf>
    <xf numFmtId="0" fontId="0" fillId="0" borderId="35" xfId="0" applyBorder="1" applyAlignment="1">
      <alignment horizontal="center" vertical="top" wrapText="1"/>
    </xf>
    <xf numFmtId="0" fontId="57" fillId="0" borderId="0" xfId="0" applyFont="1" applyBorder="1" applyAlignment="1">
      <alignment horizontal="center"/>
    </xf>
    <xf numFmtId="0" fontId="0" fillId="0" borderId="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175"/>
  <sheetViews>
    <sheetView tabSelected="1" zoomScalePageLayoutView="0" workbookViewId="0" topLeftCell="A1">
      <selection activeCell="H7" sqref="H7"/>
    </sheetView>
  </sheetViews>
  <sheetFormatPr defaultColWidth="9.140625" defaultRowHeight="15"/>
  <cols>
    <col min="1" max="1" width="2.7109375" style="0" customWidth="1"/>
    <col min="2" max="2" width="28.7109375" style="0" customWidth="1"/>
    <col min="3" max="3" width="11.7109375" style="0" customWidth="1"/>
    <col min="4" max="5" width="14.7109375" style="0" customWidth="1"/>
    <col min="6" max="6" width="13.7109375" style="0" customWidth="1"/>
  </cols>
  <sheetData>
    <row r="1" spans="2:6" ht="23.25">
      <c r="B1" s="119" t="s">
        <v>0</v>
      </c>
      <c r="C1" s="120"/>
      <c r="D1" s="120"/>
      <c r="E1" s="120"/>
      <c r="F1" s="120"/>
    </row>
    <row r="2" spans="2:6" ht="18">
      <c r="B2" s="121" t="s">
        <v>1</v>
      </c>
      <c r="C2" s="120"/>
      <c r="D2" s="120"/>
      <c r="E2" s="120"/>
      <c r="F2" s="120"/>
    </row>
    <row r="3" spans="2:6" ht="15">
      <c r="B3" s="122" t="s">
        <v>2</v>
      </c>
      <c r="C3" s="120"/>
      <c r="D3" s="120"/>
      <c r="E3" s="120"/>
      <c r="F3" s="120"/>
    </row>
    <row r="4" ht="7.5" customHeight="1" thickBot="1">
      <c r="F4" s="2"/>
    </row>
    <row r="5" spans="2:6" ht="15.75" thickBot="1">
      <c r="B5" s="30" t="s">
        <v>3</v>
      </c>
      <c r="C5" s="156"/>
      <c r="D5" s="157"/>
      <c r="E5" s="157"/>
      <c r="F5" s="158"/>
    </row>
    <row r="6" spans="2:6" ht="15.75" thickBot="1">
      <c r="B6" s="30" t="s">
        <v>4</v>
      </c>
      <c r="C6" s="159"/>
      <c r="D6" s="160"/>
      <c r="E6" s="160"/>
      <c r="F6" s="161"/>
    </row>
    <row r="7" spans="2:6" ht="15.75" thickBot="1">
      <c r="B7" s="30" t="s">
        <v>5</v>
      </c>
      <c r="C7" s="159"/>
      <c r="D7" s="160"/>
      <c r="E7" s="160"/>
      <c r="F7" s="161"/>
    </row>
    <row r="8" spans="2:6" ht="15.75" thickBot="1">
      <c r="B8" s="14" t="s">
        <v>6</v>
      </c>
      <c r="C8" s="162" t="s">
        <v>17</v>
      </c>
      <c r="D8" s="163"/>
      <c r="E8" s="32" t="s">
        <v>80</v>
      </c>
      <c r="F8" s="31"/>
    </row>
    <row r="9" spans="2:6" ht="15.75" thickBot="1">
      <c r="B9" s="14" t="s">
        <v>85</v>
      </c>
      <c r="C9" s="164" t="s">
        <v>17</v>
      </c>
      <c r="D9" s="165"/>
      <c r="E9" s="32" t="s">
        <v>84</v>
      </c>
      <c r="F9" s="33"/>
    </row>
    <row r="10" spans="2:6" ht="15.75" thickBot="1">
      <c r="B10" s="14" t="s">
        <v>7</v>
      </c>
      <c r="C10" s="166"/>
      <c r="D10" s="167"/>
      <c r="E10" s="167"/>
      <c r="F10" s="168"/>
    </row>
    <row r="11" spans="2:6" ht="7.5" customHeight="1">
      <c r="B11" s="3"/>
      <c r="C11" s="3"/>
      <c r="D11" s="3"/>
      <c r="E11" s="3"/>
      <c r="F11" s="3"/>
    </row>
    <row r="12" spans="2:6" ht="15">
      <c r="B12" s="145" t="s">
        <v>93</v>
      </c>
      <c r="C12" s="120"/>
      <c r="D12" s="120"/>
      <c r="E12" s="1" t="s">
        <v>87</v>
      </c>
      <c r="F12" s="1" t="s">
        <v>86</v>
      </c>
    </row>
    <row r="13" ht="7.5" customHeight="1">
      <c r="B13" s="5"/>
    </row>
    <row r="14" spans="2:6" ht="15.75">
      <c r="B14" s="178" t="s">
        <v>8</v>
      </c>
      <c r="C14" s="179"/>
      <c r="D14" s="179"/>
      <c r="E14" s="179"/>
      <c r="F14" s="179"/>
    </row>
    <row r="15" ht="7.5" customHeight="1">
      <c r="B15" s="6"/>
    </row>
    <row r="16" spans="2:6" ht="49.5" customHeight="1" thickBot="1">
      <c r="B16" s="127" t="s">
        <v>82</v>
      </c>
      <c r="C16" s="128"/>
      <c r="D16" s="128"/>
      <c r="E16" s="128"/>
      <c r="F16" s="128"/>
    </row>
    <row r="17" spans="2:6" ht="15">
      <c r="B17" s="172" t="s">
        <v>9</v>
      </c>
      <c r="C17" s="183" t="s">
        <v>10</v>
      </c>
      <c r="D17" s="25" t="s">
        <v>11</v>
      </c>
      <c r="E17" s="172" t="s">
        <v>13</v>
      </c>
      <c r="F17" s="130"/>
    </row>
    <row r="18" spans="2:6" ht="15">
      <c r="B18" s="173"/>
      <c r="C18" s="184"/>
      <c r="D18" s="26" t="s">
        <v>12</v>
      </c>
      <c r="E18" s="173"/>
      <c r="F18" s="132"/>
    </row>
    <row r="19" spans="2:6" ht="15">
      <c r="B19" s="19"/>
      <c r="C19" s="20" t="s">
        <v>17</v>
      </c>
      <c r="D19" s="27" t="s">
        <v>17</v>
      </c>
      <c r="E19" s="174"/>
      <c r="F19" s="136"/>
    </row>
    <row r="20" spans="2:6" ht="15">
      <c r="B20" s="19"/>
      <c r="C20" s="20" t="s">
        <v>17</v>
      </c>
      <c r="D20" s="27" t="s">
        <v>17</v>
      </c>
      <c r="E20" s="174"/>
      <c r="F20" s="136"/>
    </row>
    <row r="21" spans="2:6" ht="15">
      <c r="B21" s="21" t="s">
        <v>14</v>
      </c>
      <c r="C21" s="22"/>
      <c r="D21" s="27" t="s">
        <v>17</v>
      </c>
      <c r="E21" s="174"/>
      <c r="F21" s="136"/>
    </row>
    <row r="22" spans="2:6" ht="15.75" thickBot="1">
      <c r="B22" s="21" t="s">
        <v>15</v>
      </c>
      <c r="C22" s="92"/>
      <c r="D22" s="27" t="s">
        <v>17</v>
      </c>
      <c r="E22" s="175" t="s">
        <v>17</v>
      </c>
      <c r="F22" s="176"/>
    </row>
    <row r="23" spans="2:6" ht="15.75" thickBot="1">
      <c r="B23" s="90" t="s">
        <v>16</v>
      </c>
      <c r="C23" s="94">
        <f>SUM(C19:C20)</f>
        <v>0</v>
      </c>
      <c r="D23" s="91" t="s">
        <v>17</v>
      </c>
      <c r="E23" s="150">
        <v>0</v>
      </c>
      <c r="F23" s="151"/>
    </row>
    <row r="24" spans="2:5" ht="7.5" customHeight="1" thickBot="1">
      <c r="B24" s="23" t="s">
        <v>17</v>
      </c>
      <c r="C24" s="2"/>
      <c r="D24" s="2"/>
      <c r="E24" s="2"/>
    </row>
    <row r="25" spans="2:6" ht="25.5" customHeight="1" thickBot="1">
      <c r="B25" s="53" t="s">
        <v>18</v>
      </c>
      <c r="C25" s="88"/>
      <c r="D25" s="89" t="s">
        <v>19</v>
      </c>
      <c r="E25" s="152">
        <f>SUM(C19:C20)/2</f>
        <v>0</v>
      </c>
      <c r="F25" s="153"/>
    </row>
    <row r="26" spans="2:5" ht="7.5" customHeight="1" thickBot="1">
      <c r="B26" s="2"/>
      <c r="C26" s="2"/>
      <c r="D26" s="2"/>
      <c r="E26" s="2"/>
    </row>
    <row r="27" spans="2:6" ht="25.5" customHeight="1" thickBot="1">
      <c r="B27" s="53" t="s">
        <v>20</v>
      </c>
      <c r="C27" s="93">
        <v>0</v>
      </c>
      <c r="D27" s="89" t="s">
        <v>21</v>
      </c>
      <c r="E27" s="154">
        <v>0</v>
      </c>
      <c r="F27" s="155"/>
    </row>
    <row r="28" ht="7.5" customHeight="1">
      <c r="B28" s="9"/>
    </row>
    <row r="29" spans="2:6" ht="30" customHeight="1" thickBot="1">
      <c r="B29" s="127" t="s">
        <v>81</v>
      </c>
      <c r="C29" s="128"/>
      <c r="D29" s="128"/>
      <c r="E29" s="128"/>
      <c r="F29" s="128"/>
    </row>
    <row r="30" spans="2:6" ht="15.75" thickBot="1">
      <c r="B30" s="11" t="s">
        <v>22</v>
      </c>
      <c r="C30" s="12" t="s">
        <v>23</v>
      </c>
      <c r="D30" s="34" t="s">
        <v>24</v>
      </c>
      <c r="E30" s="146" t="s">
        <v>13</v>
      </c>
      <c r="F30" s="147"/>
    </row>
    <row r="31" spans="2:6" ht="15.75" customHeight="1">
      <c r="B31" s="38"/>
      <c r="C31" s="39"/>
      <c r="D31" s="42" t="s">
        <v>17</v>
      </c>
      <c r="E31" s="148">
        <v>0</v>
      </c>
      <c r="F31" s="149"/>
    </row>
    <row r="32" spans="2:6" ht="15">
      <c r="B32" s="40"/>
      <c r="C32" s="35"/>
      <c r="D32" s="43" t="s">
        <v>17</v>
      </c>
      <c r="E32" s="135">
        <v>0</v>
      </c>
      <c r="F32" s="136"/>
    </row>
    <row r="33" spans="2:6" ht="15">
      <c r="B33" s="40"/>
      <c r="C33" s="35"/>
      <c r="D33" s="43" t="s">
        <v>17</v>
      </c>
      <c r="E33" s="135">
        <v>0</v>
      </c>
      <c r="F33" s="136"/>
    </row>
    <row r="34" spans="2:6" ht="15">
      <c r="B34" s="40"/>
      <c r="C34" s="35"/>
      <c r="D34" s="43" t="s">
        <v>17</v>
      </c>
      <c r="E34" s="135">
        <v>0</v>
      </c>
      <c r="F34" s="136"/>
    </row>
    <row r="35" spans="2:6" ht="15">
      <c r="B35" s="40"/>
      <c r="C35" s="35"/>
      <c r="D35" s="43" t="s">
        <v>17</v>
      </c>
      <c r="E35" s="135">
        <v>0</v>
      </c>
      <c r="F35" s="136"/>
    </row>
    <row r="36" spans="2:6" ht="15">
      <c r="B36" s="40"/>
      <c r="C36" s="35"/>
      <c r="D36" s="43" t="s">
        <v>17</v>
      </c>
      <c r="E36" s="135">
        <v>0</v>
      </c>
      <c r="F36" s="136"/>
    </row>
    <row r="37" spans="2:6" ht="15">
      <c r="B37" s="40"/>
      <c r="C37" s="35"/>
      <c r="D37" s="43" t="s">
        <v>17</v>
      </c>
      <c r="E37" s="135">
        <v>0</v>
      </c>
      <c r="F37" s="136"/>
    </row>
    <row r="38" spans="2:6" ht="15">
      <c r="B38" s="40"/>
      <c r="C38" s="35"/>
      <c r="D38" s="43" t="s">
        <v>17</v>
      </c>
      <c r="E38" s="135">
        <v>0</v>
      </c>
      <c r="F38" s="136"/>
    </row>
    <row r="39" spans="2:6" ht="15">
      <c r="B39" s="40"/>
      <c r="C39" s="35"/>
      <c r="D39" s="43" t="s">
        <v>17</v>
      </c>
      <c r="E39" s="135">
        <v>0</v>
      </c>
      <c r="F39" s="136"/>
    </row>
    <row r="40" spans="2:6" ht="15">
      <c r="B40" s="40"/>
      <c r="C40" s="35"/>
      <c r="D40" s="43" t="s">
        <v>17</v>
      </c>
      <c r="E40" s="135">
        <v>0</v>
      </c>
      <c r="F40" s="136"/>
    </row>
    <row r="41" spans="2:6" ht="15">
      <c r="B41" s="40"/>
      <c r="C41" s="35"/>
      <c r="D41" s="43" t="s">
        <v>17</v>
      </c>
      <c r="E41" s="135">
        <v>0</v>
      </c>
      <c r="F41" s="136"/>
    </row>
    <row r="42" spans="2:6" ht="15">
      <c r="B42" s="40"/>
      <c r="C42" s="35"/>
      <c r="D42" s="43" t="s">
        <v>17</v>
      </c>
      <c r="E42" s="135">
        <v>0</v>
      </c>
      <c r="F42" s="136"/>
    </row>
    <row r="43" spans="2:6" ht="15">
      <c r="B43" s="44"/>
      <c r="C43" s="45"/>
      <c r="D43" s="46" t="s">
        <v>17</v>
      </c>
      <c r="E43" s="139"/>
      <c r="F43" s="140"/>
    </row>
    <row r="44" spans="2:6" ht="39.75" customHeight="1">
      <c r="B44" s="36"/>
      <c r="C44" s="95" t="s">
        <v>17</v>
      </c>
      <c r="D44" s="47" t="s">
        <v>25</v>
      </c>
      <c r="E44" s="137">
        <f>SUM(E31:E42)</f>
        <v>0</v>
      </c>
      <c r="F44" s="138"/>
    </row>
    <row r="45" spans="2:6" ht="23.25">
      <c r="B45" s="119" t="s">
        <v>0</v>
      </c>
      <c r="C45" s="120"/>
      <c r="D45" s="120"/>
      <c r="E45" s="120"/>
      <c r="F45" s="120"/>
    </row>
    <row r="46" spans="2:6" ht="18">
      <c r="B46" s="121" t="s">
        <v>1</v>
      </c>
      <c r="C46" s="120"/>
      <c r="D46" s="120"/>
      <c r="E46" s="120"/>
      <c r="F46" s="120"/>
    </row>
    <row r="47" spans="2:6" ht="15">
      <c r="B47" s="122" t="s">
        <v>2</v>
      </c>
      <c r="C47" s="120"/>
      <c r="D47" s="120"/>
      <c r="E47" s="120"/>
      <c r="F47" s="120"/>
    </row>
    <row r="48" ht="16.5" thickBot="1">
      <c r="B48" s="7" t="s">
        <v>17</v>
      </c>
    </row>
    <row r="49" spans="2:6" ht="15.75" thickBot="1">
      <c r="B49" s="53" t="s">
        <v>3</v>
      </c>
      <c r="C49" s="141" t="s">
        <v>17</v>
      </c>
      <c r="D49" s="142"/>
      <c r="E49" s="54" t="s">
        <v>26</v>
      </c>
      <c r="F49" s="55"/>
    </row>
    <row r="50" ht="15">
      <c r="B50" s="10"/>
    </row>
    <row r="51" spans="2:6" ht="15.75" thickBot="1">
      <c r="B51" s="143" t="s">
        <v>83</v>
      </c>
      <c r="C51" s="144"/>
      <c r="D51" s="144"/>
      <c r="E51" s="144"/>
      <c r="F51" s="144"/>
    </row>
    <row r="52" spans="2:6" ht="15">
      <c r="B52" s="180" t="s">
        <v>22</v>
      </c>
      <c r="C52" s="48" t="s">
        <v>27</v>
      </c>
      <c r="D52" s="48" t="s">
        <v>29</v>
      </c>
      <c r="E52" s="48" t="s">
        <v>11</v>
      </c>
      <c r="F52" s="169" t="s">
        <v>13</v>
      </c>
    </row>
    <row r="53" spans="2:6" ht="15">
      <c r="B53" s="181"/>
      <c r="C53" s="49" t="s">
        <v>28</v>
      </c>
      <c r="D53" s="49" t="s">
        <v>30</v>
      </c>
      <c r="E53" s="49" t="s">
        <v>32</v>
      </c>
      <c r="F53" s="170"/>
    </row>
    <row r="54" spans="2:6" ht="15.75" thickBot="1">
      <c r="B54" s="182"/>
      <c r="C54" s="50"/>
      <c r="D54" s="51" t="s">
        <v>31</v>
      </c>
      <c r="E54" s="51" t="s">
        <v>33</v>
      </c>
      <c r="F54" s="171"/>
    </row>
    <row r="55" spans="2:6" ht="15">
      <c r="B55" s="56"/>
      <c r="C55" s="57"/>
      <c r="D55" s="58"/>
      <c r="E55" s="59">
        <v>0</v>
      </c>
      <c r="F55" s="60">
        <v>0</v>
      </c>
    </row>
    <row r="56" spans="2:6" ht="15">
      <c r="B56" s="61"/>
      <c r="C56" s="62"/>
      <c r="D56" s="63"/>
      <c r="E56" s="64">
        <v>0</v>
      </c>
      <c r="F56" s="65">
        <v>0</v>
      </c>
    </row>
    <row r="57" spans="2:6" ht="15">
      <c r="B57" s="61"/>
      <c r="C57" s="62"/>
      <c r="D57" s="63"/>
      <c r="E57" s="64">
        <v>0</v>
      </c>
      <c r="F57" s="65">
        <v>0</v>
      </c>
    </row>
    <row r="58" spans="2:6" ht="15">
      <c r="B58" s="61"/>
      <c r="C58" s="62"/>
      <c r="D58" s="63"/>
      <c r="E58" s="64">
        <v>0</v>
      </c>
      <c r="F58" s="65">
        <v>0</v>
      </c>
    </row>
    <row r="59" spans="2:6" ht="15">
      <c r="B59" s="61"/>
      <c r="C59" s="62"/>
      <c r="D59" s="63"/>
      <c r="E59" s="64">
        <v>0</v>
      </c>
      <c r="F59" s="65">
        <v>0</v>
      </c>
    </row>
    <row r="60" spans="2:6" ht="15">
      <c r="B60" s="61"/>
      <c r="C60" s="62"/>
      <c r="D60" s="63"/>
      <c r="E60" s="64">
        <v>0</v>
      </c>
      <c r="F60" s="65">
        <v>0</v>
      </c>
    </row>
    <row r="61" spans="2:6" ht="15">
      <c r="B61" s="61"/>
      <c r="C61" s="62"/>
      <c r="D61" s="63"/>
      <c r="E61" s="64">
        <v>0</v>
      </c>
      <c r="F61" s="65">
        <v>0</v>
      </c>
    </row>
    <row r="62" spans="2:6" ht="15">
      <c r="B62" s="61"/>
      <c r="C62" s="62"/>
      <c r="D62" s="63"/>
      <c r="E62" s="64">
        <v>0</v>
      </c>
      <c r="F62" s="65">
        <v>0</v>
      </c>
    </row>
    <row r="63" spans="2:6" ht="15">
      <c r="B63" s="61"/>
      <c r="C63" s="62"/>
      <c r="D63" s="63"/>
      <c r="E63" s="64">
        <v>0</v>
      </c>
      <c r="F63" s="65">
        <v>0</v>
      </c>
    </row>
    <row r="64" spans="2:6" ht="15">
      <c r="B64" s="61"/>
      <c r="C64" s="62"/>
      <c r="D64" s="63"/>
      <c r="E64" s="64">
        <v>0</v>
      </c>
      <c r="F64" s="65">
        <v>0</v>
      </c>
    </row>
    <row r="65" spans="2:6" ht="15">
      <c r="B65" s="61"/>
      <c r="C65" s="62"/>
      <c r="D65" s="63"/>
      <c r="E65" s="64">
        <v>0</v>
      </c>
      <c r="F65" s="65">
        <v>0</v>
      </c>
    </row>
    <row r="66" spans="2:6" ht="15">
      <c r="B66" s="61"/>
      <c r="C66" s="62"/>
      <c r="D66" s="63"/>
      <c r="E66" s="64">
        <v>0</v>
      </c>
      <c r="F66" s="65">
        <v>0</v>
      </c>
    </row>
    <row r="67" spans="2:6" ht="15">
      <c r="B67" s="61"/>
      <c r="C67" s="62"/>
      <c r="D67" s="63"/>
      <c r="E67" s="64">
        <v>0</v>
      </c>
      <c r="F67" s="65">
        <v>0</v>
      </c>
    </row>
    <row r="68" spans="2:6" ht="15">
      <c r="B68" s="61"/>
      <c r="C68" s="62"/>
      <c r="D68" s="63"/>
      <c r="E68" s="64">
        <v>0</v>
      </c>
      <c r="F68" s="65">
        <v>0</v>
      </c>
    </row>
    <row r="69" spans="2:6" ht="15">
      <c r="B69" s="61"/>
      <c r="C69" s="62"/>
      <c r="D69" s="63"/>
      <c r="E69" s="64">
        <v>0</v>
      </c>
      <c r="F69" s="65">
        <v>0</v>
      </c>
    </row>
    <row r="70" spans="2:6" ht="15">
      <c r="B70" s="61"/>
      <c r="C70" s="62"/>
      <c r="D70" s="63"/>
      <c r="E70" s="64">
        <v>0</v>
      </c>
      <c r="F70" s="65">
        <v>0</v>
      </c>
    </row>
    <row r="71" spans="2:6" ht="15">
      <c r="B71" s="61"/>
      <c r="C71" s="62"/>
      <c r="D71" s="63"/>
      <c r="E71" s="64">
        <v>0</v>
      </c>
      <c r="F71" s="65">
        <v>0</v>
      </c>
    </row>
    <row r="72" spans="2:6" ht="15">
      <c r="B72" s="61"/>
      <c r="C72" s="62"/>
      <c r="D72" s="63"/>
      <c r="E72" s="64">
        <v>0</v>
      </c>
      <c r="F72" s="65">
        <v>0</v>
      </c>
    </row>
    <row r="73" spans="2:6" ht="15">
      <c r="B73" s="61"/>
      <c r="C73" s="62"/>
      <c r="D73" s="63"/>
      <c r="E73" s="64">
        <v>0</v>
      </c>
      <c r="F73" s="65">
        <v>0</v>
      </c>
    </row>
    <row r="74" spans="2:6" ht="15">
      <c r="B74" s="61"/>
      <c r="C74" s="62"/>
      <c r="D74" s="63"/>
      <c r="E74" s="64">
        <v>0</v>
      </c>
      <c r="F74" s="65">
        <v>0</v>
      </c>
    </row>
    <row r="75" spans="2:6" ht="15">
      <c r="B75" s="61"/>
      <c r="C75" s="62"/>
      <c r="D75" s="63"/>
      <c r="E75" s="64">
        <v>0</v>
      </c>
      <c r="F75" s="65">
        <v>0</v>
      </c>
    </row>
    <row r="76" spans="2:6" ht="15">
      <c r="B76" s="61"/>
      <c r="C76" s="62"/>
      <c r="D76" s="63"/>
      <c r="E76" s="64">
        <v>0</v>
      </c>
      <c r="F76" s="65">
        <v>0</v>
      </c>
    </row>
    <row r="77" spans="2:6" ht="15">
      <c r="B77" s="61"/>
      <c r="C77" s="62"/>
      <c r="D77" s="63"/>
      <c r="E77" s="64">
        <v>0</v>
      </c>
      <c r="F77" s="65">
        <v>0</v>
      </c>
    </row>
    <row r="78" spans="2:6" ht="15">
      <c r="B78" s="61"/>
      <c r="C78" s="62"/>
      <c r="D78" s="63"/>
      <c r="E78" s="64">
        <v>0</v>
      </c>
      <c r="F78" s="65">
        <v>0</v>
      </c>
    </row>
    <row r="79" spans="2:6" ht="15">
      <c r="B79" s="61"/>
      <c r="C79" s="62"/>
      <c r="D79" s="63"/>
      <c r="E79" s="64">
        <v>0</v>
      </c>
      <c r="F79" s="65">
        <v>0</v>
      </c>
    </row>
    <row r="80" spans="2:6" ht="15">
      <c r="B80" s="61"/>
      <c r="C80" s="62"/>
      <c r="D80" s="63"/>
      <c r="E80" s="64">
        <v>0</v>
      </c>
      <c r="F80" s="65">
        <v>0</v>
      </c>
    </row>
    <row r="81" spans="2:6" ht="15">
      <c r="B81" s="61"/>
      <c r="C81" s="62"/>
      <c r="D81" s="63"/>
      <c r="E81" s="64">
        <v>0</v>
      </c>
      <c r="F81" s="65">
        <v>0</v>
      </c>
    </row>
    <row r="82" spans="2:6" ht="15">
      <c r="B82" s="61"/>
      <c r="C82" s="62"/>
      <c r="D82" s="63"/>
      <c r="E82" s="64">
        <v>0</v>
      </c>
      <c r="F82" s="65">
        <v>0</v>
      </c>
    </row>
    <row r="83" spans="2:6" ht="15">
      <c r="B83" s="61"/>
      <c r="C83" s="62"/>
      <c r="D83" s="63"/>
      <c r="E83" s="64">
        <v>0</v>
      </c>
      <c r="F83" s="65">
        <v>0</v>
      </c>
    </row>
    <row r="84" spans="2:6" ht="15">
      <c r="B84" s="61"/>
      <c r="C84" s="62"/>
      <c r="D84" s="63"/>
      <c r="E84" s="64">
        <v>0</v>
      </c>
      <c r="F84" s="65">
        <v>0</v>
      </c>
    </row>
    <row r="85" spans="2:6" ht="15">
      <c r="B85" s="61"/>
      <c r="C85" s="62"/>
      <c r="D85" s="63"/>
      <c r="E85" s="64">
        <v>0</v>
      </c>
      <c r="F85" s="65">
        <v>0</v>
      </c>
    </row>
    <row r="86" spans="2:6" ht="15">
      <c r="B86" s="61"/>
      <c r="C86" s="62"/>
      <c r="D86" s="63"/>
      <c r="E86" s="64">
        <v>0</v>
      </c>
      <c r="F86" s="65">
        <v>0</v>
      </c>
    </row>
    <row r="87" spans="2:6" ht="15">
      <c r="B87" s="61"/>
      <c r="C87" s="62"/>
      <c r="D87" s="63"/>
      <c r="E87" s="64">
        <v>0</v>
      </c>
      <c r="F87" s="65">
        <v>0</v>
      </c>
    </row>
    <row r="88" spans="2:6" ht="7.5" customHeight="1">
      <c r="B88" s="66"/>
      <c r="C88" s="37"/>
      <c r="D88" s="37"/>
      <c r="E88" s="37"/>
      <c r="F88" s="67"/>
    </row>
    <row r="89" spans="2:6" ht="15">
      <c r="B89" s="68" t="s">
        <v>34</v>
      </c>
      <c r="C89" s="96">
        <f>SUM(C27:C87)</f>
        <v>0</v>
      </c>
      <c r="D89" s="37"/>
      <c r="E89" s="37"/>
      <c r="F89" s="113">
        <f>SUM(F27:F87)</f>
        <v>0</v>
      </c>
    </row>
    <row r="90" spans="2:6" ht="15">
      <c r="B90" s="68" t="s">
        <v>35</v>
      </c>
      <c r="C90" s="62"/>
      <c r="D90" s="37"/>
      <c r="E90" s="37"/>
      <c r="F90" s="65">
        <v>0</v>
      </c>
    </row>
    <row r="91" spans="2:6" ht="15.75" thickBot="1">
      <c r="B91" s="69" t="s">
        <v>36</v>
      </c>
      <c r="C91" s="97">
        <f>SUM(C89:C90)</f>
        <v>0</v>
      </c>
      <c r="D91" s="41"/>
      <c r="E91" s="41"/>
      <c r="F91" s="114">
        <f>SUM(F89:F90)</f>
        <v>0</v>
      </c>
    </row>
    <row r="92" spans="2:6" ht="15">
      <c r="B92" s="110"/>
      <c r="C92" s="111"/>
      <c r="D92" s="112"/>
      <c r="E92" s="112"/>
      <c r="F92" s="111"/>
    </row>
    <row r="93" spans="2:6" ht="23.25">
      <c r="B93" s="187" t="s">
        <v>0</v>
      </c>
      <c r="C93" s="188"/>
      <c r="D93" s="188"/>
      <c r="E93" s="188"/>
      <c r="F93" s="188"/>
    </row>
    <row r="94" spans="2:6" ht="18">
      <c r="B94" s="121" t="s">
        <v>1</v>
      </c>
      <c r="C94" s="120"/>
      <c r="D94" s="120"/>
      <c r="E94" s="120"/>
      <c r="F94" s="120"/>
    </row>
    <row r="95" spans="2:6" ht="15">
      <c r="B95" s="122" t="s">
        <v>2</v>
      </c>
      <c r="C95" s="120"/>
      <c r="D95" s="120"/>
      <c r="E95" s="120"/>
      <c r="F95" s="120"/>
    </row>
    <row r="96" ht="16.5" thickBot="1">
      <c r="B96" s="7" t="s">
        <v>37</v>
      </c>
    </row>
    <row r="97" spans="2:6" ht="15.75" thickBot="1">
      <c r="B97" s="24" t="s">
        <v>3</v>
      </c>
      <c r="C97" s="185" t="s">
        <v>17</v>
      </c>
      <c r="D97" s="186"/>
      <c r="E97" s="70" t="s">
        <v>26</v>
      </c>
      <c r="F97" s="52"/>
    </row>
    <row r="98" ht="15.75">
      <c r="B98" s="7"/>
    </row>
    <row r="99" spans="2:6" s="71" customFormat="1" ht="49.5" customHeight="1" thickBot="1">
      <c r="B99" s="127" t="s">
        <v>88</v>
      </c>
      <c r="C99" s="128"/>
      <c r="D99" s="128"/>
      <c r="E99" s="128"/>
      <c r="F99" s="128"/>
    </row>
    <row r="100" spans="2:5" ht="27" thickBot="1">
      <c r="B100" s="11" t="s">
        <v>22</v>
      </c>
      <c r="C100" s="12" t="s">
        <v>38</v>
      </c>
      <c r="D100" s="12" t="s">
        <v>39</v>
      </c>
      <c r="E100" s="12" t="s">
        <v>40</v>
      </c>
    </row>
    <row r="101" spans="2:5" ht="15">
      <c r="B101" s="75" t="s">
        <v>41</v>
      </c>
      <c r="C101" s="98">
        <f>SUM(E23)</f>
        <v>0</v>
      </c>
      <c r="D101" s="81"/>
      <c r="E101" s="99">
        <v>0</v>
      </c>
    </row>
    <row r="102" spans="2:5" ht="15">
      <c r="B102" s="82"/>
      <c r="C102" s="79"/>
      <c r="D102" s="80"/>
      <c r="E102" s="83"/>
    </row>
    <row r="103" spans="2:5" ht="15">
      <c r="B103" s="76" t="s">
        <v>42</v>
      </c>
      <c r="C103" s="79"/>
      <c r="D103" s="80"/>
      <c r="E103" s="83"/>
    </row>
    <row r="104" spans="2:5" ht="15">
      <c r="B104" s="19" t="s">
        <v>43</v>
      </c>
      <c r="C104" s="100">
        <v>0</v>
      </c>
      <c r="D104" s="18"/>
      <c r="E104" s="102">
        <v>0</v>
      </c>
    </row>
    <row r="105" spans="2:5" ht="15">
      <c r="B105" s="19" t="s">
        <v>44</v>
      </c>
      <c r="C105" s="100">
        <v>0</v>
      </c>
      <c r="D105" s="18"/>
      <c r="E105" s="102">
        <v>0</v>
      </c>
    </row>
    <row r="106" spans="2:5" ht="15">
      <c r="B106" s="19" t="s">
        <v>45</v>
      </c>
      <c r="C106" s="100">
        <v>0</v>
      </c>
      <c r="D106" s="18"/>
      <c r="E106" s="102">
        <v>0</v>
      </c>
    </row>
    <row r="107" spans="2:5" ht="15">
      <c r="B107" s="19" t="s">
        <v>46</v>
      </c>
      <c r="C107" s="100">
        <v>0</v>
      </c>
      <c r="D107" s="18"/>
      <c r="E107" s="102">
        <v>0</v>
      </c>
    </row>
    <row r="108" spans="2:5" ht="15">
      <c r="B108" s="19" t="s">
        <v>47</v>
      </c>
      <c r="C108" s="100">
        <v>0</v>
      </c>
      <c r="D108" s="18"/>
      <c r="E108" s="102">
        <v>0</v>
      </c>
    </row>
    <row r="109" spans="2:5" ht="15">
      <c r="B109" s="19" t="s">
        <v>48</v>
      </c>
      <c r="C109" s="100">
        <v>0</v>
      </c>
      <c r="D109" s="18"/>
      <c r="E109" s="102">
        <v>0</v>
      </c>
    </row>
    <row r="110" spans="2:5" ht="15">
      <c r="B110" s="19" t="s">
        <v>49</v>
      </c>
      <c r="C110" s="100">
        <v>0</v>
      </c>
      <c r="D110" s="18"/>
      <c r="E110" s="102">
        <v>0</v>
      </c>
    </row>
    <row r="111" spans="2:5" ht="15">
      <c r="B111" s="19" t="s">
        <v>50</v>
      </c>
      <c r="C111" s="100">
        <v>0</v>
      </c>
      <c r="D111" s="18"/>
      <c r="E111" s="102">
        <v>0</v>
      </c>
    </row>
    <row r="112" spans="2:5" ht="15">
      <c r="B112" s="19" t="s">
        <v>51</v>
      </c>
      <c r="C112" s="100">
        <v>0</v>
      </c>
      <c r="D112" s="18"/>
      <c r="E112" s="102">
        <v>0</v>
      </c>
    </row>
    <row r="113" spans="2:5" ht="15">
      <c r="B113" s="19" t="s">
        <v>52</v>
      </c>
      <c r="C113" s="100">
        <v>0</v>
      </c>
      <c r="D113" s="18"/>
      <c r="E113" s="102">
        <v>0</v>
      </c>
    </row>
    <row r="114" spans="2:5" ht="15">
      <c r="B114" s="19" t="s">
        <v>53</v>
      </c>
      <c r="C114" s="100">
        <v>0</v>
      </c>
      <c r="D114" s="18"/>
      <c r="E114" s="102">
        <v>0</v>
      </c>
    </row>
    <row r="115" spans="2:5" ht="15">
      <c r="B115" s="19" t="s">
        <v>54</v>
      </c>
      <c r="C115" s="100">
        <v>0</v>
      </c>
      <c r="D115" s="18"/>
      <c r="E115" s="102">
        <v>0</v>
      </c>
    </row>
    <row r="116" spans="2:5" ht="15.75" thickBot="1">
      <c r="B116" s="84" t="s">
        <v>55</v>
      </c>
      <c r="C116" s="101">
        <f>SUM(C104:C115)</f>
        <v>0</v>
      </c>
      <c r="D116" s="85"/>
      <c r="E116" s="103">
        <f>SUM(E104:E115)</f>
        <v>0</v>
      </c>
    </row>
    <row r="117" ht="15.75">
      <c r="B117" s="13"/>
    </row>
    <row r="118" ht="15.75">
      <c r="B118" s="13"/>
    </row>
    <row r="119" ht="15">
      <c r="B119" s="73" t="s">
        <v>56</v>
      </c>
    </row>
    <row r="120" ht="15.75">
      <c r="B120" s="13"/>
    </row>
    <row r="121" spans="2:6" ht="15.75" thickBot="1">
      <c r="B121" s="72" t="s">
        <v>17</v>
      </c>
      <c r="C121" s="73" t="s">
        <v>90</v>
      </c>
      <c r="D121" s="73" t="s">
        <v>91</v>
      </c>
      <c r="E121" s="2"/>
      <c r="F121" s="73" t="s">
        <v>57</v>
      </c>
    </row>
    <row r="122" spans="2:6" ht="15">
      <c r="B122" s="75" t="s">
        <v>58</v>
      </c>
      <c r="C122" s="104">
        <f>E101</f>
        <v>0</v>
      </c>
      <c r="D122" s="104">
        <v>0</v>
      </c>
      <c r="E122" s="129"/>
      <c r="F122" s="130"/>
    </row>
    <row r="123" spans="2:6" ht="15">
      <c r="B123" s="76" t="s">
        <v>59</v>
      </c>
      <c r="C123" s="105">
        <f>SUM(C122)/2</f>
        <v>0</v>
      </c>
      <c r="D123" s="105">
        <f>SUM(D122)/2</f>
        <v>0</v>
      </c>
      <c r="E123" s="131"/>
      <c r="F123" s="132"/>
    </row>
    <row r="124" spans="2:6" ht="15.75" thickBot="1">
      <c r="B124" s="77" t="s">
        <v>60</v>
      </c>
      <c r="C124" s="78"/>
      <c r="D124" s="78"/>
      <c r="E124" s="133">
        <f>SUM(E101+E116)/2</f>
        <v>0</v>
      </c>
      <c r="F124" s="134"/>
    </row>
    <row r="125" ht="15.75">
      <c r="B125" s="4"/>
    </row>
    <row r="127" spans="2:6" ht="15">
      <c r="B127" s="125" t="s">
        <v>89</v>
      </c>
      <c r="C127" s="126"/>
      <c r="D127" s="126"/>
      <c r="E127" s="126"/>
      <c r="F127" s="126"/>
    </row>
    <row r="129" ht="15.75">
      <c r="B129" s="8"/>
    </row>
    <row r="130" ht="15.75" thickBot="1"/>
    <row r="131" spans="2:3" ht="39.75" customHeight="1" thickBot="1">
      <c r="B131" s="116" t="s">
        <v>61</v>
      </c>
      <c r="C131" s="115">
        <f>D101*0.07*2</f>
        <v>0</v>
      </c>
    </row>
    <row r="132" ht="15.75">
      <c r="B132" s="4"/>
    </row>
    <row r="133" ht="15.75">
      <c r="B133" s="4"/>
    </row>
    <row r="134" ht="15.75">
      <c r="B134" s="4"/>
    </row>
    <row r="135" ht="15.75">
      <c r="B135" s="4"/>
    </row>
    <row r="137" spans="2:6" ht="23.25">
      <c r="B137" s="119" t="s">
        <v>0</v>
      </c>
      <c r="C137" s="120"/>
      <c r="D137" s="120"/>
      <c r="E137" s="120"/>
      <c r="F137" s="120"/>
    </row>
    <row r="138" spans="2:6" ht="18">
      <c r="B138" s="121" t="s">
        <v>1</v>
      </c>
      <c r="C138" s="120"/>
      <c r="D138" s="120"/>
      <c r="E138" s="120"/>
      <c r="F138" s="120"/>
    </row>
    <row r="139" spans="2:6" ht="15">
      <c r="B139" s="122" t="s">
        <v>2</v>
      </c>
      <c r="C139" s="120"/>
      <c r="D139" s="120"/>
      <c r="E139" s="120"/>
      <c r="F139" s="120"/>
    </row>
    <row r="140" ht="15">
      <c r="B140" s="5"/>
    </row>
    <row r="141" ht="16.5" thickBot="1">
      <c r="B141" s="7" t="s">
        <v>62</v>
      </c>
    </row>
    <row r="142" spans="2:6" ht="15.75" thickBot="1">
      <c r="B142" s="86" t="s">
        <v>3</v>
      </c>
      <c r="C142" s="123" t="s">
        <v>17</v>
      </c>
      <c r="D142" s="124"/>
      <c r="E142" s="70" t="s">
        <v>26</v>
      </c>
      <c r="F142" s="87"/>
    </row>
    <row r="144" spans="2:6" ht="15">
      <c r="B144" s="125" t="s">
        <v>92</v>
      </c>
      <c r="C144" s="126"/>
      <c r="D144" s="126"/>
      <c r="E144" s="126"/>
      <c r="F144" s="126"/>
    </row>
    <row r="145" spans="2:6" ht="15">
      <c r="B145" s="74"/>
      <c r="C145" s="28"/>
      <c r="D145" s="28"/>
      <c r="E145" s="28"/>
      <c r="F145" s="28"/>
    </row>
    <row r="146" ht="15.75" thickBot="1"/>
    <row r="147" spans="2:6" ht="26.25" thickBot="1">
      <c r="B147" s="53" t="s">
        <v>18</v>
      </c>
      <c r="C147" s="88"/>
      <c r="D147" s="89" t="s">
        <v>63</v>
      </c>
      <c r="E147" s="88"/>
      <c r="F147" s="89" t="s">
        <v>64</v>
      </c>
    </row>
    <row r="148" spans="2:6" ht="15">
      <c r="B148" s="106"/>
      <c r="C148" s="107"/>
      <c r="D148" s="106"/>
      <c r="E148" s="107"/>
      <c r="F148" s="106"/>
    </row>
    <row r="149" ht="15.75" thickBot="1"/>
    <row r="150" spans="2:4" ht="22.5" customHeight="1" thickBot="1">
      <c r="B150" s="117" t="s">
        <v>65</v>
      </c>
      <c r="C150" s="177"/>
      <c r="D150" s="158"/>
    </row>
    <row r="151" spans="2:4" ht="22.5" customHeight="1" thickBot="1">
      <c r="B151" s="117" t="s">
        <v>66</v>
      </c>
      <c r="C151" s="177"/>
      <c r="D151" s="158"/>
    </row>
    <row r="152" spans="2:4" ht="22.5" customHeight="1" thickBot="1">
      <c r="B152" s="118" t="s">
        <v>67</v>
      </c>
      <c r="C152" s="177"/>
      <c r="D152" s="158"/>
    </row>
    <row r="153" spans="2:4" ht="22.5" customHeight="1" thickBot="1">
      <c r="B153" s="118" t="s">
        <v>68</v>
      </c>
      <c r="C153" s="177"/>
      <c r="D153" s="158"/>
    </row>
    <row r="154" spans="2:4" ht="22.5" customHeight="1" thickBot="1">
      <c r="B154" s="118" t="s">
        <v>69</v>
      </c>
      <c r="C154" s="177"/>
      <c r="D154" s="158"/>
    </row>
    <row r="155" spans="2:4" ht="22.5" customHeight="1" thickBot="1">
      <c r="B155" s="118" t="s">
        <v>70</v>
      </c>
      <c r="C155" s="177"/>
      <c r="D155" s="158"/>
    </row>
    <row r="156" spans="2:4" ht="22.5" customHeight="1" thickBot="1">
      <c r="B156" s="118" t="s">
        <v>71</v>
      </c>
      <c r="C156" s="177"/>
      <c r="D156" s="158"/>
    </row>
    <row r="157" spans="2:4" ht="22.5" customHeight="1" thickBot="1">
      <c r="B157" s="29" t="s">
        <v>72</v>
      </c>
      <c r="C157" s="177"/>
      <c r="D157" s="158"/>
    </row>
    <row r="158" spans="2:3" ht="22.5" customHeight="1">
      <c r="B158" s="108"/>
      <c r="C158" s="109"/>
    </row>
    <row r="159" ht="15">
      <c r="B159" s="15"/>
    </row>
    <row r="160" ht="15">
      <c r="B160" s="15" t="s">
        <v>73</v>
      </c>
    </row>
    <row r="161" ht="15">
      <c r="B161" s="15"/>
    </row>
    <row r="162" ht="15">
      <c r="B162" s="16"/>
    </row>
    <row r="163" ht="15">
      <c r="B163" s="16" t="s">
        <v>74</v>
      </c>
    </row>
    <row r="164" ht="15">
      <c r="B164" s="16" t="s">
        <v>75</v>
      </c>
    </row>
    <row r="165" ht="15">
      <c r="B165" s="16"/>
    </row>
    <row r="166" ht="15">
      <c r="B166" s="16"/>
    </row>
    <row r="168" ht="15.75">
      <c r="B168" s="17" t="s">
        <v>76</v>
      </c>
    </row>
    <row r="169" spans="2:6" ht="15.75">
      <c r="B169" s="17" t="s">
        <v>77</v>
      </c>
      <c r="F169" s="17" t="s">
        <v>78</v>
      </c>
    </row>
    <row r="170" ht="15.75">
      <c r="B170" s="17"/>
    </row>
    <row r="171" ht="15.75">
      <c r="B171" s="17" t="s">
        <v>76</v>
      </c>
    </row>
    <row r="172" spans="2:6" ht="15.75">
      <c r="B172" s="17" t="s">
        <v>79</v>
      </c>
      <c r="F172" s="17" t="s">
        <v>78</v>
      </c>
    </row>
    <row r="173" ht="15.75">
      <c r="B173" s="17"/>
    </row>
    <row r="174" ht="15.75">
      <c r="B174" s="17" t="s">
        <v>76</v>
      </c>
    </row>
    <row r="175" spans="2:6" ht="15.75">
      <c r="B175" s="17" t="s">
        <v>94</v>
      </c>
      <c r="D175" s="17"/>
      <c r="E175" s="17"/>
      <c r="F175" s="17" t="s">
        <v>78</v>
      </c>
    </row>
  </sheetData>
  <sheetProtection/>
  <mergeCells count="67">
    <mergeCell ref="C154:D154"/>
    <mergeCell ref="C155:D155"/>
    <mergeCell ref="C156:D156"/>
    <mergeCell ref="C157:D157"/>
    <mergeCell ref="B17:B18"/>
    <mergeCell ref="C17:C18"/>
    <mergeCell ref="C150:D150"/>
    <mergeCell ref="C151:D151"/>
    <mergeCell ref="C97:D97"/>
    <mergeCell ref="B93:F93"/>
    <mergeCell ref="B94:F94"/>
    <mergeCell ref="B95:F95"/>
    <mergeCell ref="C152:D152"/>
    <mergeCell ref="C153:D153"/>
    <mergeCell ref="B1:F1"/>
    <mergeCell ref="B14:F14"/>
    <mergeCell ref="B16:F16"/>
    <mergeCell ref="B2:F2"/>
    <mergeCell ref="B3:F3"/>
    <mergeCell ref="B52:B54"/>
    <mergeCell ref="F52:F54"/>
    <mergeCell ref="B29:F29"/>
    <mergeCell ref="B45:F45"/>
    <mergeCell ref="B46:F46"/>
    <mergeCell ref="B47:F47"/>
    <mergeCell ref="E17:F18"/>
    <mergeCell ref="E19:F19"/>
    <mergeCell ref="E20:F20"/>
    <mergeCell ref="E21:F21"/>
    <mergeCell ref="E22:F22"/>
    <mergeCell ref="E23:F23"/>
    <mergeCell ref="E25:F25"/>
    <mergeCell ref="E27:F27"/>
    <mergeCell ref="C5:F5"/>
    <mergeCell ref="C6:F6"/>
    <mergeCell ref="C7:F7"/>
    <mergeCell ref="C8:D8"/>
    <mergeCell ref="C9:D9"/>
    <mergeCell ref="C10:F10"/>
    <mergeCell ref="E40:F40"/>
    <mergeCell ref="E41:F41"/>
    <mergeCell ref="E30:F30"/>
    <mergeCell ref="E31:F31"/>
    <mergeCell ref="E32:F32"/>
    <mergeCell ref="E33:F33"/>
    <mergeCell ref="E34:F34"/>
    <mergeCell ref="E35:F35"/>
    <mergeCell ref="E42:F42"/>
    <mergeCell ref="E44:F44"/>
    <mergeCell ref="E43:F43"/>
    <mergeCell ref="C49:D49"/>
    <mergeCell ref="B51:F51"/>
    <mergeCell ref="B12:D12"/>
    <mergeCell ref="E36:F36"/>
    <mergeCell ref="E37:F37"/>
    <mergeCell ref="E38:F38"/>
    <mergeCell ref="E39:F39"/>
    <mergeCell ref="B137:F137"/>
    <mergeCell ref="B138:F138"/>
    <mergeCell ref="B139:F139"/>
    <mergeCell ref="C142:D142"/>
    <mergeCell ref="B144:F144"/>
    <mergeCell ref="B99:F99"/>
    <mergeCell ref="B127:F127"/>
    <mergeCell ref="E122:F122"/>
    <mergeCell ref="E123:F123"/>
    <mergeCell ref="E124:F124"/>
  </mergeCells>
  <printOptions horizontalCentered="1"/>
  <pageMargins left="0.7" right="0.7" top="0.5" bottom="0.5" header="0.3" footer="0.3"/>
  <pageSetup horizontalDpi="600" verticalDpi="600" orientation="portrait"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Traylors</dc:creator>
  <cp:keywords/>
  <dc:description/>
  <cp:lastModifiedBy>Traylor's</cp:lastModifiedBy>
  <cp:lastPrinted>2010-10-08T23:27:12Z</cp:lastPrinted>
  <dcterms:created xsi:type="dcterms:W3CDTF">2010-09-09T13:29:22Z</dcterms:created>
  <dcterms:modified xsi:type="dcterms:W3CDTF">2012-11-19T15:04:15Z</dcterms:modified>
  <cp:category/>
  <cp:version/>
  <cp:contentType/>
  <cp:contentStatus/>
</cp:coreProperties>
</file>